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ayfa2" sheetId="2" r:id="rId1"/>
  </sheets>
  <calcPr calcId="144525"/>
</workbook>
</file>

<file path=xl/calcChain.xml><?xml version="1.0" encoding="utf-8"?>
<calcChain xmlns="http://schemas.openxmlformats.org/spreadsheetml/2006/main">
  <c r="F88" i="2" l="1"/>
</calcChain>
</file>

<file path=xl/sharedStrings.xml><?xml version="1.0" encoding="utf-8"?>
<sst xmlns="http://schemas.openxmlformats.org/spreadsheetml/2006/main" count="669" uniqueCount="287">
  <si>
    <t>Donmadan Önce</t>
  </si>
  <si>
    <t>Donmadan Sonra</t>
  </si>
  <si>
    <t>Ahududu-Taze</t>
  </si>
  <si>
    <t>0 (-)</t>
  </si>
  <si>
    <t>90-95</t>
  </si>
  <si>
    <t>2-3 G</t>
  </si>
  <si>
    <t>Armut-Kış-Sert</t>
  </si>
  <si>
    <t>-1.5/-0.5</t>
  </si>
  <si>
    <t>2-7 H</t>
  </si>
  <si>
    <t>Armut-Normal-Yeşil</t>
  </si>
  <si>
    <t>1-2 H</t>
  </si>
  <si>
    <t>Ananas-Olgun-Taze</t>
  </si>
  <si>
    <t>+7</t>
  </si>
  <si>
    <t>80-85</t>
  </si>
  <si>
    <t>2-4 H</t>
  </si>
  <si>
    <t>Gıda Maddesinin Cinsi-Tanımı</t>
  </si>
  <si>
    <t>Muhafaza sıcaklığı</t>
  </si>
  <si>
    <t>(°C)</t>
  </si>
  <si>
    <t>Oda Nem’i R.R.  (%)</t>
  </si>
  <si>
    <t>Takribi Muhafaza Süresi</t>
  </si>
  <si>
    <t>(*)</t>
  </si>
  <si>
    <t>İçindeki Su Miktarı % Ağ.</t>
  </si>
  <si>
    <t>Donma Nokt. (°C)</t>
  </si>
  <si>
    <t>Isınma Isısı Kcal/Kg. (°C)</t>
  </si>
  <si>
    <t>Donma Isısı Kcal/Kg</t>
  </si>
  <si>
    <t>Ön Soğutma Odalar İçin</t>
  </si>
  <si>
    <t>Soğuma Süresi Saat</t>
  </si>
  <si>
    <t>Yükleme Kats. (**)</t>
  </si>
  <si>
    <t>—</t>
  </si>
  <si>
    <t>85-90</t>
  </si>
  <si>
    <t>Ayva</t>
  </si>
  <si>
    <t>2-3 A</t>
  </si>
  <si>
    <t>Bal</t>
  </si>
  <si>
    <t>≤ +10</t>
  </si>
  <si>
    <t>1 S (+)</t>
  </si>
  <si>
    <t>Balık-taze</t>
  </si>
  <si>
    <t>5-15 G</t>
  </si>
  <si>
    <t>60-80</t>
  </si>
  <si>
    <t>0.7-0.9</t>
  </si>
  <si>
    <t>50/63.8</t>
  </si>
  <si>
    <t>Balık-Dondurulmuş</t>
  </si>
  <si>
    <t>6-12 A</t>
  </si>
  <si>
    <t>62-85</t>
  </si>
  <si>
    <t>0.38/0.45</t>
  </si>
  <si>
    <t>50/68.3</t>
  </si>
  <si>
    <t>Balık-Salamura (Tuzlu)</t>
  </si>
  <si>
    <t>10-12 A</t>
  </si>
  <si>
    <t>Balkabağı</t>
  </si>
  <si>
    <t>70-75</t>
  </si>
  <si>
    <t>Bamya-Taze</t>
  </si>
  <si>
    <t>7-10 G</t>
  </si>
  <si>
    <t>Bezelye-Yeşil</t>
  </si>
  <si>
    <t>1-3 H</t>
  </si>
  <si>
    <t>Bira-Fıçı</t>
  </si>
  <si>
    <t>3-8 H</t>
  </si>
  <si>
    <t>Bira-Şişe/Kutu</t>
  </si>
  <si>
    <t>≤ 65</t>
  </si>
  <si>
    <t>3-6 A</t>
  </si>
  <si>
    <t>Böğürtlen Üzümü</t>
  </si>
  <si>
    <t>3G</t>
  </si>
  <si>
    <t>Brüksel Lahanası</t>
  </si>
  <si>
    <t>3-5 H</t>
  </si>
  <si>
    <t>Ciğer-Taze</t>
  </si>
  <si>
    <t>0/+1</t>
  </si>
  <si>
    <t>1-5 G</t>
  </si>
  <si>
    <t>Ciğer-Dondurulmuş</t>
  </si>
  <si>
    <t>2-4 A</t>
  </si>
  <si>
    <t>Çikolata-Çeşitleri</t>
  </si>
  <si>
    <t>Çilek-Taze</t>
  </si>
  <si>
    <t>5-7 G</t>
  </si>
  <si>
    <t>Domates-Yeşil</t>
  </si>
  <si>
    <t>Domates-Kızarmış</t>
  </si>
  <si>
    <t>4-7 G</t>
  </si>
  <si>
    <t>Dondurma</t>
  </si>
  <si>
    <t>3-20 A</t>
  </si>
  <si>
    <t>Darı-Patlamamış</t>
  </si>
  <si>
    <t>0/+4</t>
  </si>
  <si>
    <t>4-6 H</t>
  </si>
  <si>
    <t>Elma-Golden</t>
  </si>
  <si>
    <t>3-8 A</t>
  </si>
  <si>
    <t>Ekmek-Ambalajlı</t>
  </si>
  <si>
    <t>3-13 H</t>
  </si>
  <si>
    <t>32-27</t>
  </si>
  <si>
    <t>25.6/29/6</t>
  </si>
  <si>
    <t>Enginar</t>
  </si>
  <si>
    <t>Erik</t>
  </si>
  <si>
    <t>3-4 H</t>
  </si>
  <si>
    <t>Et-Sığır-Taze</t>
  </si>
  <si>
    <t>88-92</t>
  </si>
  <si>
    <t>1-6 H</t>
  </si>
  <si>
    <t>62/77</t>
  </si>
  <si>
    <t>0.7/0.8</t>
  </si>
  <si>
    <t>49.6/61.6</t>
  </si>
  <si>
    <t>18-24</t>
  </si>
  <si>
    <t>Et-Sığır-Donmuş</t>
  </si>
  <si>
    <t>9-12 A</t>
  </si>
  <si>
    <t>0.39/0.43</t>
  </si>
  <si>
    <t>4-10 A</t>
  </si>
  <si>
    <t>Et-Kuzu-Taze</t>
  </si>
  <si>
    <t>5-12 G</t>
  </si>
  <si>
    <t>60-70</t>
  </si>
  <si>
    <t>0.68/0.76</t>
  </si>
  <si>
    <t>48/56</t>
  </si>
  <si>
    <t>Et-Kuzu-Donmuş</t>
  </si>
  <si>
    <t>8-10 A</t>
  </si>
  <si>
    <t>0.38/0.41</t>
  </si>
  <si>
    <t>Et-Domuz-Taze</t>
  </si>
  <si>
    <t>3-7 G</t>
  </si>
  <si>
    <t>32-44</t>
  </si>
  <si>
    <t>0.46/0.55</t>
  </si>
  <si>
    <t>25.8/35.3</t>
  </si>
  <si>
    <t>14-18</t>
  </si>
  <si>
    <t>Et-Domuz-Donmuş</t>
  </si>
  <si>
    <t>4-6 A</t>
  </si>
  <si>
    <t>0.30/0.33</t>
  </si>
  <si>
    <t>Et-Dana-Taze</t>
  </si>
  <si>
    <t>5-10 G</t>
  </si>
  <si>
    <t>64-70</t>
  </si>
  <si>
    <t>0-71/0.76</t>
  </si>
  <si>
    <t>0.39/0.41</t>
  </si>
  <si>
    <t>51.5/56</t>
  </si>
  <si>
    <t>Greyfurt</t>
  </si>
  <si>
    <t>Havuç-Ambalajlı</t>
  </si>
  <si>
    <t>98-100</t>
  </si>
  <si>
    <t>Hindiba</t>
  </si>
  <si>
    <t>2-3 H</t>
  </si>
  <si>
    <t>Hindistan Cevizi</t>
  </si>
  <si>
    <t>0/+2</t>
  </si>
  <si>
    <t>1-2 A</t>
  </si>
  <si>
    <t>Hurma</t>
  </si>
  <si>
    <t>65-75</t>
  </si>
  <si>
    <t>Ispanak</t>
  </si>
  <si>
    <t>10-14 G</t>
  </si>
  <si>
    <t>İncir-Kuru</t>
  </si>
  <si>
    <t>50-60</t>
  </si>
  <si>
    <t>İncir-Taze</t>
  </si>
  <si>
    <t>Istakoz</t>
  </si>
  <si>
    <t>Deniz suyunda</t>
  </si>
  <si>
    <t>Uzun süre</t>
  </si>
  <si>
    <t>Japon İnciri</t>
  </si>
  <si>
    <t>3-4 A</t>
  </si>
  <si>
    <t>Kabuklu deniz hayvanları-Taze</t>
  </si>
  <si>
    <t>95-100</t>
  </si>
  <si>
    <t>5-8 G</t>
  </si>
  <si>
    <t>80-87</t>
  </si>
  <si>
    <t>0.84/0.90</t>
  </si>
  <si>
    <t>Kabuklu deniz hayvanları-Donmuş</t>
  </si>
  <si>
    <t>0.44/0.46</t>
  </si>
  <si>
    <t>Kara Lahana</t>
  </si>
  <si>
    <t>Karides</t>
  </si>
  <si>
    <t>12-14 G</t>
  </si>
  <si>
    <t>Karpuz</t>
  </si>
  <si>
    <t>80-90</t>
  </si>
  <si>
    <t>Kabak</t>
  </si>
  <si>
    <t>0/+4.5</t>
  </si>
  <si>
    <t>85-95</t>
  </si>
  <si>
    <t>5-14 G</t>
  </si>
  <si>
    <t>Kayısı-Zerdali</t>
  </si>
  <si>
    <t>Karnabahar</t>
  </si>
  <si>
    <t>Kavun</t>
  </si>
  <si>
    <t>Kavun-Kışlık</t>
  </si>
  <si>
    <t>4-8 H</t>
  </si>
  <si>
    <t>Kereviz</t>
  </si>
  <si>
    <t>Kiraz-Sert</t>
  </si>
  <si>
    <t>0,84</t>
  </si>
  <si>
    <t>Kuruyemişler-Çiğ</t>
  </si>
  <si>
    <t>0/+10</t>
  </si>
  <si>
    <t>8-12 A</t>
  </si>
  <si>
    <t>2.4/4.8</t>
  </si>
  <si>
    <t>Kurutulmuş Biber</t>
  </si>
  <si>
    <t>6-9 A</t>
  </si>
  <si>
    <t>Kuşkonmaz</t>
  </si>
  <si>
    <t>Kuş Üzümü-Taze</t>
  </si>
  <si>
    <t>Krema/Kaymak</t>
  </si>
  <si>
    <t>Birkaç Ay</t>
  </si>
  <si>
    <t>Lahana</t>
  </si>
  <si>
    <t>Limon</t>
  </si>
  <si>
    <t>1-6 A</t>
  </si>
  <si>
    <t>Mandalina</t>
  </si>
  <si>
    <t>0/+3</t>
  </si>
  <si>
    <t>Mantar-Taze</t>
  </si>
  <si>
    <t>3-4 G</t>
  </si>
  <si>
    <t>Margarin</t>
  </si>
  <si>
    <t>Marul</t>
  </si>
  <si>
    <t>2 H</t>
  </si>
  <si>
    <t>Maydanoz</t>
  </si>
  <si>
    <t>Maya (Hamur)</t>
  </si>
  <si>
    <t>Mısır-Taze</t>
  </si>
  <si>
    <t>4-8 G</t>
  </si>
  <si>
    <t>Meyve Kuruları</t>
  </si>
  <si>
    <t>14-26</t>
  </si>
  <si>
    <t>0.31/0.41</t>
  </si>
  <si>
    <t>Meyve-Dondurulmuş</t>
  </si>
  <si>
    <t>Muz</t>
  </si>
  <si>
    <t>8-10 G</t>
  </si>
  <si>
    <t>Nebati Yağlar</t>
  </si>
  <si>
    <t>1 S</t>
  </si>
  <si>
    <t>Nar</t>
  </si>
  <si>
    <t>Pancar (Kök)</t>
  </si>
  <si>
    <t>Patates-Taze</t>
  </si>
  <si>
    <t>Patates-Son Ürün</t>
  </si>
  <si>
    <t>5-8 A</t>
  </si>
  <si>
    <t>Patlıcan</t>
  </si>
  <si>
    <t>Portakal</t>
  </si>
  <si>
    <t>0/+9</t>
  </si>
  <si>
    <t>3-12 H</t>
  </si>
  <si>
    <t>Portakal Suyu</t>
  </si>
  <si>
    <t>3-6 H</t>
  </si>
  <si>
    <t>Peynir</t>
  </si>
  <si>
    <t>65-70</t>
  </si>
  <si>
    <t>30-60</t>
  </si>
  <si>
    <t>Pırasa</t>
  </si>
  <si>
    <t>1-3 A</t>
  </si>
  <si>
    <t>Salatalık</t>
  </si>
  <si>
    <t>Sarımsak-Kuru</t>
  </si>
  <si>
    <t>6-7 A</t>
  </si>
  <si>
    <t>Sebze-Paketlenmiş</t>
  </si>
  <si>
    <t>Sebze Tohumu</t>
  </si>
  <si>
    <t>50-65</t>
  </si>
  <si>
    <t>Soğan-Kuru</t>
  </si>
  <si>
    <t>1-8 A</t>
  </si>
  <si>
    <t>Soğan-Taze</t>
  </si>
  <si>
    <t>Sosis</t>
  </si>
  <si>
    <t>Süt-Pastörize</t>
  </si>
  <si>
    <t>2-4 G</t>
  </si>
  <si>
    <t>Süt Tozu</t>
  </si>
  <si>
    <t>Düşük</t>
  </si>
  <si>
    <t>Şalgam Kökü</t>
  </si>
  <si>
    <t>4-5 A</t>
  </si>
  <si>
    <t>Şeftali</t>
  </si>
  <si>
    <t>Şekerlemeler</t>
  </si>
  <si>
    <t>Şerbetçi Otu</t>
  </si>
  <si>
    <t>Tatlı Patates</t>
  </si>
  <si>
    <t>4-7 A</t>
  </si>
  <si>
    <t>Tavşan Eti-Taze</t>
  </si>
  <si>
    <t>Tavşan Eti-Donmuş</t>
  </si>
  <si>
    <t>6A</t>
  </si>
  <si>
    <t>Tavuk/Hindi-Taze</t>
  </si>
  <si>
    <t>1 H</t>
  </si>
  <si>
    <t>Tavuk/Hindi-Donmuş</t>
  </si>
  <si>
    <t>Taze Fasulye</t>
  </si>
  <si>
    <t>Tereyağı</t>
  </si>
  <si>
    <t>75-85</t>
  </si>
  <si>
    <t>70-85</t>
  </si>
  <si>
    <t>Turp-Kış</t>
  </si>
  <si>
    <t>Üzüm-Taze</t>
  </si>
  <si>
    <t>Vişne</t>
  </si>
  <si>
    <t>Yeşil Biber</t>
  </si>
  <si>
    <t>Yumurta</t>
  </si>
  <si>
    <t>5-6 A</t>
  </si>
  <si>
    <t>Yumurta-Donmuş/Bütün</t>
  </si>
  <si>
    <t>≤ -18</t>
  </si>
  <si>
    <t>Yumurta-Donmuş/Sarısı</t>
  </si>
  <si>
    <t>Yumurta-Donmuş/Beyazı</t>
  </si>
  <si>
    <t>Zeytin Taze</t>
  </si>
  <si>
    <t>(**) Mal ısı yüküne çarpan olarak uygulanacaktır. Bu katsayılar uzun süreli soğuk muhafaza odalarına uygulanamaz.</t>
  </si>
  <si>
    <t>(*)   Muhafaza süreleri: G (Gün), H (Hafta), A (Ay), S (Sene).</t>
  </si>
  <si>
    <t>Takribi muhafaza süresi, soğuk odada tutulabilecek net süreler olup nakletme, satış, vs gibi alıcının kullanacağı an'a kadar geçecek zaman  süreci nazarı dikkate alınmıştır.</t>
  </si>
  <si>
    <t>(-)    İşaretli sıcaklıklar, gösterilen değerin 0.1 ile 0.5 °C altında olacağı anlamını taşımaktadır.</t>
  </si>
  <si>
    <t>(+)   İşaretli süreler tabloda gösterilenden daha da uzun süre muhafaza edilebileceğini ifade etmektedir.</t>
  </si>
  <si>
    <t>Tabloda boş olarak bırakılan (Nümerik değer verilmemiş olan) değerler için kaynak bulunamadığı ifade edilmektedir.</t>
  </si>
  <si>
    <t>-23/-29</t>
  </si>
  <si>
    <t>-1/2</t>
  </si>
  <si>
    <t>+7/+10</t>
  </si>
  <si>
    <t>+2/+4</t>
  </si>
  <si>
    <t>-12/-18</t>
  </si>
  <si>
    <t>-18/1</t>
  </si>
  <si>
    <t>+10/+13</t>
  </si>
  <si>
    <t>+13/+21</t>
  </si>
  <si>
    <t>-25/-29</t>
  </si>
  <si>
    <t>-1/4</t>
  </si>
  <si>
    <t>-18/-23</t>
  </si>
  <si>
    <t>+10/+16</t>
  </si>
  <si>
    <t>+5/+10</t>
  </si>
  <si>
    <t>-18/-29</t>
  </si>
  <si>
    <t>-1/1</t>
  </si>
  <si>
    <t>+4/+10</t>
  </si>
  <si>
    <t>+21</t>
  </si>
  <si>
    <t>+3/+10</t>
  </si>
  <si>
    <t>+18/+23</t>
  </si>
  <si>
    <t>+7/+21</t>
  </si>
  <si>
    <t>-1.7/0</t>
  </si>
  <si>
    <t>+13/+16</t>
  </si>
  <si>
    <t>+4/+7</t>
  </si>
  <si>
    <t>-1/0</t>
  </si>
  <si>
    <t>-2/0</t>
  </si>
  <si>
    <t>Gıda maddeleri için uzun süreli soğuk oda muhafaza doneleri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</si>
</sst>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sz val="12"/>
      <color rgb="FF000000"/>
      <name val="Arial Narrow"/>
      <family val="2"/>
      <charset val="16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" fontId="4" fillId="2" borderId="6" xfId="0" applyNumberFormat="1" applyFont="1" applyFill="1" applyBorder="1" applyAlignment="1">
      <alignment horizontal="center" vertical="center" wrapText="1"/>
    </xf>
    <xf numFmtId="17" fontId="4" fillId="2" borderId="6" xfId="0" applyNumberFormat="1" applyFont="1" applyFill="1" applyBorder="1" applyAlignment="1">
      <alignment horizontal="center" vertical="center" wrapText="1"/>
    </xf>
    <xf numFmtId="18" fontId="4" fillId="2" borderId="6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0" fillId="0" borderId="9" xfId="0" applyBorder="1"/>
    <xf numFmtId="49" fontId="4" fillId="2" borderId="6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0" fillId="0" borderId="9" xfId="0" applyNumberFormat="1" applyBorder="1"/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tabSelected="1" topLeftCell="A28" workbookViewId="0">
      <selection activeCell="L4" sqref="L4"/>
    </sheetView>
  </sheetViews>
  <sheetFormatPr defaultRowHeight="15" x14ac:dyDescent="0.25"/>
  <cols>
    <col min="1" max="1" width="27.28515625" customWidth="1"/>
    <col min="2" max="2" width="13.42578125" style="20" customWidth="1"/>
    <col min="3" max="3" width="12.28515625" customWidth="1"/>
    <col min="4" max="4" width="12.85546875" customWidth="1"/>
    <col min="5" max="5" width="11.5703125" customWidth="1"/>
    <col min="6" max="6" width="12.140625" customWidth="1"/>
    <col min="8" max="8" width="11.140625" customWidth="1"/>
    <col min="11" max="11" width="11" customWidth="1"/>
  </cols>
  <sheetData>
    <row r="1" spans="1:12" ht="21.75" thickBot="1" x14ac:dyDescent="0.4">
      <c r="A1" s="25" t="s">
        <v>286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2" ht="48" thickBot="1" x14ac:dyDescent="0.3">
      <c r="A2" s="1" t="s">
        <v>15</v>
      </c>
      <c r="B2" s="22" t="s">
        <v>16</v>
      </c>
      <c r="C2" s="1" t="s">
        <v>18</v>
      </c>
      <c r="D2" s="2" t="s">
        <v>19</v>
      </c>
      <c r="E2" s="1" t="s">
        <v>21</v>
      </c>
      <c r="F2" s="1" t="s">
        <v>22</v>
      </c>
      <c r="G2" s="3" t="s">
        <v>23</v>
      </c>
      <c r="H2" s="4"/>
      <c r="I2" s="1" t="s">
        <v>24</v>
      </c>
      <c r="J2" s="3" t="s">
        <v>25</v>
      </c>
      <c r="K2" s="4"/>
      <c r="L2" s="5"/>
    </row>
    <row r="3" spans="1:12" ht="48" thickBot="1" x14ac:dyDescent="0.3">
      <c r="A3" s="6"/>
      <c r="B3" s="23" t="s">
        <v>17</v>
      </c>
      <c r="C3" s="6"/>
      <c r="D3" s="7" t="s">
        <v>20</v>
      </c>
      <c r="E3" s="6"/>
      <c r="F3" s="6"/>
      <c r="G3" s="8" t="s">
        <v>0</v>
      </c>
      <c r="H3" s="8" t="s">
        <v>1</v>
      </c>
      <c r="I3" s="6"/>
      <c r="J3" s="8" t="s">
        <v>26</v>
      </c>
      <c r="K3" s="8" t="s">
        <v>27</v>
      </c>
      <c r="L3" s="5"/>
    </row>
    <row r="4" spans="1:12" ht="15.75" thickBot="1" x14ac:dyDescent="0.3">
      <c r="A4" s="9" t="s">
        <v>2</v>
      </c>
      <c r="B4" s="19" t="s">
        <v>3</v>
      </c>
      <c r="C4" s="10" t="s">
        <v>4</v>
      </c>
      <c r="D4" s="10" t="s">
        <v>5</v>
      </c>
      <c r="E4" s="10">
        <v>84</v>
      </c>
      <c r="F4" s="10">
        <v>-0.5</v>
      </c>
      <c r="G4" s="10">
        <v>0.87</v>
      </c>
      <c r="H4" s="10">
        <v>0.45</v>
      </c>
      <c r="I4" s="10">
        <v>67.8</v>
      </c>
      <c r="J4" s="10" t="s">
        <v>28</v>
      </c>
      <c r="K4" s="10" t="s">
        <v>28</v>
      </c>
    </row>
    <row r="5" spans="1:12" ht="15.75" thickBot="1" x14ac:dyDescent="0.3">
      <c r="A5" s="9" t="s">
        <v>6</v>
      </c>
      <c r="B5" s="19" t="s">
        <v>7</v>
      </c>
      <c r="C5" s="10" t="s">
        <v>4</v>
      </c>
      <c r="D5" s="10" t="s">
        <v>8</v>
      </c>
      <c r="E5" s="10">
        <v>83</v>
      </c>
      <c r="F5" s="10">
        <v>-1.6</v>
      </c>
      <c r="G5" s="10">
        <v>0.87</v>
      </c>
      <c r="H5" s="10">
        <v>0.45</v>
      </c>
      <c r="I5" s="10">
        <v>66.5</v>
      </c>
      <c r="J5" s="10">
        <v>24</v>
      </c>
      <c r="K5" s="10">
        <v>1.25</v>
      </c>
    </row>
    <row r="6" spans="1:12" ht="15.75" thickBot="1" x14ac:dyDescent="0.3">
      <c r="A6" s="9" t="s">
        <v>9</v>
      </c>
      <c r="B6" s="19">
        <v>0</v>
      </c>
      <c r="C6" s="10" t="s">
        <v>4</v>
      </c>
      <c r="D6" s="10" t="s">
        <v>10</v>
      </c>
      <c r="E6" s="10">
        <v>74</v>
      </c>
      <c r="F6" s="10">
        <v>-1</v>
      </c>
      <c r="G6" s="10">
        <v>0.79</v>
      </c>
      <c r="H6" s="10">
        <v>0.42</v>
      </c>
      <c r="I6" s="10">
        <v>59.4</v>
      </c>
      <c r="J6" s="10">
        <v>24</v>
      </c>
      <c r="K6" s="10">
        <v>1.25</v>
      </c>
    </row>
    <row r="7" spans="1:12" ht="15.75" thickBot="1" x14ac:dyDescent="0.3">
      <c r="A7" s="9" t="s">
        <v>11</v>
      </c>
      <c r="B7" s="24" t="s">
        <v>12</v>
      </c>
      <c r="C7" s="10" t="s">
        <v>29</v>
      </c>
      <c r="D7" s="10" t="s">
        <v>14</v>
      </c>
      <c r="E7" s="10">
        <v>85</v>
      </c>
      <c r="F7" s="10">
        <v>-1</v>
      </c>
      <c r="G7" s="10">
        <v>0.88</v>
      </c>
      <c r="H7" s="10">
        <v>0.46</v>
      </c>
      <c r="I7" s="10">
        <v>68.3</v>
      </c>
      <c r="J7" s="10">
        <v>3</v>
      </c>
      <c r="K7" s="10">
        <v>1.5</v>
      </c>
    </row>
    <row r="8" spans="1:12" ht="15.75" thickBot="1" x14ac:dyDescent="0.3">
      <c r="A8" s="9" t="s">
        <v>30</v>
      </c>
      <c r="B8" s="19" t="s">
        <v>3</v>
      </c>
      <c r="C8" s="10">
        <v>90</v>
      </c>
      <c r="D8" s="10" t="s">
        <v>31</v>
      </c>
      <c r="E8" s="10">
        <v>85</v>
      </c>
      <c r="F8" s="10">
        <v>-2</v>
      </c>
      <c r="G8" s="10">
        <v>0.88</v>
      </c>
      <c r="H8" s="10">
        <v>0.46</v>
      </c>
      <c r="I8" s="10">
        <v>68.099999999999994</v>
      </c>
      <c r="J8" s="10">
        <v>24</v>
      </c>
      <c r="K8" s="10">
        <v>1.5</v>
      </c>
    </row>
    <row r="9" spans="1:12" ht="15.75" thickBot="1" x14ac:dyDescent="0.3">
      <c r="A9" s="9" t="s">
        <v>32</v>
      </c>
      <c r="B9" s="19" t="s">
        <v>33</v>
      </c>
      <c r="C9" s="10" t="s">
        <v>28</v>
      </c>
      <c r="D9" s="10" t="s">
        <v>34</v>
      </c>
      <c r="E9" s="10">
        <v>18</v>
      </c>
      <c r="F9" s="10" t="s">
        <v>28</v>
      </c>
      <c r="G9" s="10">
        <v>0.34</v>
      </c>
      <c r="H9" s="10">
        <v>0.26</v>
      </c>
      <c r="I9" s="10">
        <v>13.6</v>
      </c>
      <c r="J9" s="10" t="s">
        <v>28</v>
      </c>
      <c r="K9" s="10" t="s">
        <v>28</v>
      </c>
    </row>
    <row r="10" spans="1:12" ht="15.75" thickBot="1" x14ac:dyDescent="0.3">
      <c r="A10" s="9" t="s">
        <v>35</v>
      </c>
      <c r="B10" s="19" t="s">
        <v>262</v>
      </c>
      <c r="C10" s="10" t="s">
        <v>4</v>
      </c>
      <c r="D10" s="10" t="s">
        <v>36</v>
      </c>
      <c r="E10" s="10" t="s">
        <v>37</v>
      </c>
      <c r="F10" s="10">
        <v>-2.2000000000000002</v>
      </c>
      <c r="G10" s="10" t="s">
        <v>38</v>
      </c>
      <c r="H10" s="10" t="s">
        <v>28</v>
      </c>
      <c r="I10" s="10" t="s">
        <v>39</v>
      </c>
      <c r="J10" s="10" t="s">
        <v>28</v>
      </c>
      <c r="K10" s="10" t="s">
        <v>28</v>
      </c>
    </row>
    <row r="11" spans="1:12" ht="15.75" thickBot="1" x14ac:dyDescent="0.3">
      <c r="A11" s="9" t="s">
        <v>40</v>
      </c>
      <c r="B11" s="19" t="s">
        <v>261</v>
      </c>
      <c r="C11" s="10" t="s">
        <v>4</v>
      </c>
      <c r="D11" s="10" t="s">
        <v>41</v>
      </c>
      <c r="E11" s="10" t="s">
        <v>42</v>
      </c>
      <c r="F11" s="10" t="s">
        <v>28</v>
      </c>
      <c r="G11" s="10" t="s">
        <v>28</v>
      </c>
      <c r="H11" s="10" t="s">
        <v>43</v>
      </c>
      <c r="I11" s="10" t="s">
        <v>44</v>
      </c>
      <c r="J11" s="10" t="s">
        <v>28</v>
      </c>
      <c r="K11" s="10" t="s">
        <v>28</v>
      </c>
    </row>
    <row r="12" spans="1:12" ht="15.75" thickBot="1" x14ac:dyDescent="0.3">
      <c r="A12" s="9" t="s">
        <v>45</v>
      </c>
      <c r="B12" s="19" t="s">
        <v>276</v>
      </c>
      <c r="C12" s="10" t="s">
        <v>4</v>
      </c>
      <c r="D12" s="10" t="s">
        <v>46</v>
      </c>
      <c r="E12" s="10" t="s">
        <v>28</v>
      </c>
      <c r="F12" s="10" t="s">
        <v>28</v>
      </c>
      <c r="G12" s="10">
        <v>0.76</v>
      </c>
      <c r="H12" s="10">
        <v>0.41</v>
      </c>
      <c r="I12" s="10">
        <v>56</v>
      </c>
      <c r="J12" s="10" t="s">
        <v>28</v>
      </c>
      <c r="K12" s="10" t="s">
        <v>28</v>
      </c>
    </row>
    <row r="13" spans="1:12" ht="15.75" thickBot="1" x14ac:dyDescent="0.3">
      <c r="A13" s="9" t="s">
        <v>47</v>
      </c>
      <c r="B13" s="19" t="s">
        <v>267</v>
      </c>
      <c r="C13" s="10" t="s">
        <v>48</v>
      </c>
      <c r="D13" s="10" t="s">
        <v>31</v>
      </c>
      <c r="E13" s="10">
        <v>91</v>
      </c>
      <c r="F13" s="10">
        <v>-1</v>
      </c>
      <c r="G13" s="10">
        <v>0.93</v>
      </c>
      <c r="H13" s="10">
        <v>0.48</v>
      </c>
      <c r="I13" s="10">
        <v>72.8</v>
      </c>
      <c r="J13" s="10">
        <v>18</v>
      </c>
      <c r="K13" s="10">
        <v>1.43</v>
      </c>
    </row>
    <row r="14" spans="1:12" ht="15.75" thickBot="1" x14ac:dyDescent="0.3">
      <c r="A14" s="9" t="s">
        <v>49</v>
      </c>
      <c r="B14" s="19" t="s">
        <v>263</v>
      </c>
      <c r="C14" s="10" t="s">
        <v>4</v>
      </c>
      <c r="D14" s="10" t="s">
        <v>50</v>
      </c>
      <c r="E14" s="10">
        <v>90</v>
      </c>
      <c r="F14" s="10">
        <v>-2</v>
      </c>
      <c r="G14" s="10">
        <v>0.92</v>
      </c>
      <c r="H14" s="10">
        <v>0.47</v>
      </c>
      <c r="I14" s="10">
        <v>72</v>
      </c>
      <c r="J14" s="10">
        <v>18</v>
      </c>
      <c r="K14" s="10">
        <v>1.43</v>
      </c>
    </row>
    <row r="15" spans="1:12" ht="15.75" thickBot="1" x14ac:dyDescent="0.3">
      <c r="A15" s="9" t="s">
        <v>51</v>
      </c>
      <c r="B15" s="19">
        <v>0</v>
      </c>
      <c r="C15" s="10">
        <v>95</v>
      </c>
      <c r="D15" s="10" t="s">
        <v>52</v>
      </c>
      <c r="E15" s="10">
        <v>74</v>
      </c>
      <c r="F15" s="10">
        <v>-0.6</v>
      </c>
      <c r="G15" s="10">
        <v>0.8</v>
      </c>
      <c r="H15" s="10">
        <v>0.42</v>
      </c>
      <c r="I15" s="10">
        <v>59.2</v>
      </c>
      <c r="J15" s="10">
        <v>20</v>
      </c>
      <c r="K15" s="10">
        <v>1.5</v>
      </c>
    </row>
    <row r="16" spans="1:12" ht="15.75" thickBot="1" x14ac:dyDescent="0.3">
      <c r="A16" s="9" t="s">
        <v>53</v>
      </c>
      <c r="B16" s="19" t="s">
        <v>264</v>
      </c>
      <c r="C16" s="10" t="s">
        <v>28</v>
      </c>
      <c r="D16" s="10" t="s">
        <v>54</v>
      </c>
      <c r="E16" s="10">
        <v>90</v>
      </c>
      <c r="F16" s="10">
        <v>-2</v>
      </c>
      <c r="G16" s="10">
        <v>0.92</v>
      </c>
      <c r="H16" s="10">
        <v>0.47</v>
      </c>
      <c r="I16" s="10">
        <v>72.099999999999994</v>
      </c>
      <c r="J16" s="10" t="s">
        <v>28</v>
      </c>
      <c r="K16" s="10" t="s">
        <v>28</v>
      </c>
    </row>
    <row r="17" spans="1:11" ht="15.75" thickBot="1" x14ac:dyDescent="0.3">
      <c r="A17" s="9" t="s">
        <v>55</v>
      </c>
      <c r="B17" s="19" t="s">
        <v>264</v>
      </c>
      <c r="C17" s="10" t="s">
        <v>56</v>
      </c>
      <c r="D17" s="10" t="s">
        <v>57</v>
      </c>
      <c r="E17" s="10">
        <v>90</v>
      </c>
      <c r="F17" s="10" t="s">
        <v>28</v>
      </c>
      <c r="G17" s="10" t="s">
        <v>28</v>
      </c>
      <c r="H17" s="10" t="s">
        <v>28</v>
      </c>
      <c r="I17" s="10" t="s">
        <v>28</v>
      </c>
      <c r="J17" s="10" t="s">
        <v>28</v>
      </c>
      <c r="K17" s="10" t="s">
        <v>28</v>
      </c>
    </row>
    <row r="18" spans="1:11" ht="15.75" thickBot="1" x14ac:dyDescent="0.3">
      <c r="A18" s="9" t="s">
        <v>58</v>
      </c>
      <c r="B18" s="19" t="s">
        <v>3</v>
      </c>
      <c r="C18" s="10">
        <v>95</v>
      </c>
      <c r="D18" s="10" t="s">
        <v>59</v>
      </c>
      <c r="E18" s="10">
        <v>85</v>
      </c>
      <c r="F18" s="10">
        <v>-1</v>
      </c>
      <c r="G18" s="10">
        <v>0.88</v>
      </c>
      <c r="H18" s="10">
        <v>0.46</v>
      </c>
      <c r="I18" s="10">
        <v>68</v>
      </c>
      <c r="J18" s="10">
        <v>20</v>
      </c>
      <c r="K18" s="10">
        <v>1.5</v>
      </c>
    </row>
    <row r="19" spans="1:11" ht="15.75" thickBot="1" x14ac:dyDescent="0.3">
      <c r="A19" s="9" t="s">
        <v>60</v>
      </c>
      <c r="B19" s="19">
        <v>0</v>
      </c>
      <c r="C19" s="10" t="s">
        <v>4</v>
      </c>
      <c r="D19" s="10" t="s">
        <v>61</v>
      </c>
      <c r="E19" s="10">
        <v>85</v>
      </c>
      <c r="F19" s="10">
        <v>-1</v>
      </c>
      <c r="G19" s="10">
        <v>0.88</v>
      </c>
      <c r="H19" s="10">
        <v>0.46</v>
      </c>
      <c r="I19" s="10">
        <v>68.3</v>
      </c>
      <c r="J19" s="10">
        <v>24</v>
      </c>
      <c r="K19" s="10">
        <v>1.25</v>
      </c>
    </row>
    <row r="20" spans="1:11" ht="15.75" thickBot="1" x14ac:dyDescent="0.3">
      <c r="A20" s="9" t="s">
        <v>62</v>
      </c>
      <c r="B20" s="19" t="s">
        <v>63</v>
      </c>
      <c r="C20" s="10">
        <v>90</v>
      </c>
      <c r="D20" s="10" t="s">
        <v>64</v>
      </c>
      <c r="E20" s="10">
        <v>70</v>
      </c>
      <c r="F20" s="10">
        <v>-1.7</v>
      </c>
      <c r="G20" s="10">
        <v>0.76</v>
      </c>
      <c r="H20" s="10" t="s">
        <v>28</v>
      </c>
      <c r="I20" s="10">
        <v>56</v>
      </c>
      <c r="J20" s="10">
        <v>18</v>
      </c>
      <c r="K20" s="10">
        <v>1.43</v>
      </c>
    </row>
    <row r="21" spans="1:11" ht="15.75" thickBot="1" x14ac:dyDescent="0.3">
      <c r="A21" s="9" t="s">
        <v>65</v>
      </c>
      <c r="B21" s="19" t="s">
        <v>265</v>
      </c>
      <c r="C21" s="10" t="s">
        <v>4</v>
      </c>
      <c r="D21" s="10" t="s">
        <v>66</v>
      </c>
      <c r="E21" s="10">
        <v>70</v>
      </c>
      <c r="F21" s="10">
        <v>-1.7</v>
      </c>
      <c r="G21" s="10" t="s">
        <v>28</v>
      </c>
      <c r="H21" s="10">
        <v>0.41</v>
      </c>
      <c r="I21" s="10">
        <v>56</v>
      </c>
      <c r="J21" s="10" t="s">
        <v>28</v>
      </c>
      <c r="K21" s="10" t="s">
        <v>28</v>
      </c>
    </row>
    <row r="22" spans="1:11" ht="15.75" thickBot="1" x14ac:dyDescent="0.3">
      <c r="A22" s="9" t="s">
        <v>67</v>
      </c>
      <c r="B22" s="19" t="s">
        <v>266</v>
      </c>
      <c r="C22" s="10">
        <v>40</v>
      </c>
      <c r="D22" s="10" t="s">
        <v>41</v>
      </c>
      <c r="E22" s="10">
        <v>1</v>
      </c>
      <c r="F22" s="10" t="s">
        <v>28</v>
      </c>
      <c r="G22" s="10">
        <v>0.21</v>
      </c>
      <c r="H22" s="10">
        <v>0.2</v>
      </c>
      <c r="I22" s="10">
        <v>0.8</v>
      </c>
      <c r="J22" s="10" t="s">
        <v>28</v>
      </c>
      <c r="K22" s="10" t="s">
        <v>28</v>
      </c>
    </row>
    <row r="23" spans="1:11" ht="15.75" thickBot="1" x14ac:dyDescent="0.3">
      <c r="A23" s="9" t="s">
        <v>68</v>
      </c>
      <c r="B23" s="19" t="s">
        <v>3</v>
      </c>
      <c r="C23" s="10" t="s">
        <v>4</v>
      </c>
      <c r="D23" s="10" t="s">
        <v>69</v>
      </c>
      <c r="E23" s="10">
        <v>90</v>
      </c>
      <c r="F23" s="10">
        <v>-0.8</v>
      </c>
      <c r="G23" s="10">
        <v>0.92</v>
      </c>
      <c r="H23" s="10">
        <v>0.47</v>
      </c>
      <c r="I23" s="10">
        <v>72.099999999999994</v>
      </c>
      <c r="J23" s="10" t="s">
        <v>28</v>
      </c>
      <c r="K23" s="10" t="s">
        <v>28</v>
      </c>
    </row>
    <row r="24" spans="1:11" ht="15.75" thickBot="1" x14ac:dyDescent="0.3">
      <c r="A24" s="9" t="s">
        <v>70</v>
      </c>
      <c r="B24" s="19" t="s">
        <v>268</v>
      </c>
      <c r="C24" s="10" t="s">
        <v>29</v>
      </c>
      <c r="D24" s="10" t="s">
        <v>52</v>
      </c>
      <c r="E24" s="10">
        <v>93</v>
      </c>
      <c r="F24" s="10">
        <v>-0.6</v>
      </c>
      <c r="G24" s="10">
        <v>0.95</v>
      </c>
      <c r="H24" s="10">
        <v>0.48</v>
      </c>
      <c r="I24" s="10">
        <v>74.5</v>
      </c>
      <c r="J24" s="10">
        <v>34</v>
      </c>
      <c r="K24" s="10">
        <v>1</v>
      </c>
    </row>
    <row r="25" spans="1:11" ht="15.75" thickBot="1" x14ac:dyDescent="0.3">
      <c r="A25" s="9" t="s">
        <v>71</v>
      </c>
      <c r="B25" s="19" t="s">
        <v>263</v>
      </c>
      <c r="C25" s="10" t="s">
        <v>29</v>
      </c>
      <c r="D25" s="10" t="s">
        <v>72</v>
      </c>
      <c r="E25" s="10">
        <v>94</v>
      </c>
      <c r="F25" s="10">
        <v>-0.5</v>
      </c>
      <c r="G25" s="10">
        <v>0.95</v>
      </c>
      <c r="H25" s="10">
        <v>0.48</v>
      </c>
      <c r="I25" s="10">
        <v>75.2</v>
      </c>
      <c r="J25" s="10">
        <v>34</v>
      </c>
      <c r="K25" s="10">
        <v>1</v>
      </c>
    </row>
    <row r="26" spans="1:11" ht="15.75" thickBot="1" x14ac:dyDescent="0.3">
      <c r="A26" s="9" t="s">
        <v>73</v>
      </c>
      <c r="B26" s="19" t="s">
        <v>269</v>
      </c>
      <c r="C26" s="10" t="s">
        <v>28</v>
      </c>
      <c r="D26" s="10" t="s">
        <v>74</v>
      </c>
      <c r="E26" s="10">
        <v>63</v>
      </c>
      <c r="F26" s="10">
        <v>-5.6</v>
      </c>
      <c r="G26" s="10">
        <v>0.71</v>
      </c>
      <c r="H26" s="10">
        <v>0.39</v>
      </c>
      <c r="I26" s="10">
        <v>50.4</v>
      </c>
      <c r="J26" s="10">
        <v>8</v>
      </c>
      <c r="K26" s="10">
        <v>1.33</v>
      </c>
    </row>
    <row r="27" spans="1:11" ht="15.75" thickBot="1" x14ac:dyDescent="0.3">
      <c r="A27" s="9" t="s">
        <v>75</v>
      </c>
      <c r="B27" s="19" t="s">
        <v>76</v>
      </c>
      <c r="C27" s="10">
        <v>85</v>
      </c>
      <c r="D27" s="10" t="s">
        <v>77</v>
      </c>
      <c r="E27" s="10">
        <v>10</v>
      </c>
      <c r="F27" s="10" t="s">
        <v>28</v>
      </c>
      <c r="G27" s="10">
        <v>0.28000000000000003</v>
      </c>
      <c r="H27" s="10">
        <v>0.23</v>
      </c>
      <c r="I27" s="10">
        <v>8.1</v>
      </c>
      <c r="J27" s="10" t="s">
        <v>28</v>
      </c>
      <c r="K27" s="10" t="s">
        <v>28</v>
      </c>
    </row>
    <row r="28" spans="1:11" ht="15.75" thickBot="1" x14ac:dyDescent="0.3">
      <c r="A28" s="9" t="s">
        <v>78</v>
      </c>
      <c r="B28" s="19" t="s">
        <v>270</v>
      </c>
      <c r="C28" s="10">
        <v>90</v>
      </c>
      <c r="D28" s="10" t="s">
        <v>79</v>
      </c>
      <c r="E28" s="10">
        <v>84</v>
      </c>
      <c r="F28" s="10">
        <v>-1.1000000000000001</v>
      </c>
      <c r="G28" s="10">
        <v>0.88</v>
      </c>
      <c r="H28" s="10">
        <v>0.45</v>
      </c>
      <c r="I28" s="10">
        <v>67.2</v>
      </c>
      <c r="J28" s="10">
        <v>24</v>
      </c>
      <c r="K28" s="10">
        <v>1.5</v>
      </c>
    </row>
    <row r="29" spans="1:11" ht="15.75" thickBot="1" x14ac:dyDescent="0.3">
      <c r="A29" s="9" t="s">
        <v>80</v>
      </c>
      <c r="B29" s="19">
        <v>-18</v>
      </c>
      <c r="C29" s="10" t="s">
        <v>28</v>
      </c>
      <c r="D29" s="10" t="s">
        <v>81</v>
      </c>
      <c r="E29" s="10" t="s">
        <v>82</v>
      </c>
      <c r="F29" s="10" t="s">
        <v>28</v>
      </c>
      <c r="G29" s="10">
        <v>0.48</v>
      </c>
      <c r="H29" s="10">
        <v>0.31</v>
      </c>
      <c r="I29" s="10" t="s">
        <v>83</v>
      </c>
      <c r="J29" s="10" t="s">
        <v>28</v>
      </c>
      <c r="K29" s="10" t="s">
        <v>28</v>
      </c>
    </row>
    <row r="30" spans="1:11" ht="15.75" thickBot="1" x14ac:dyDescent="0.3">
      <c r="A30" s="9" t="s">
        <v>84</v>
      </c>
      <c r="B30" s="19" t="s">
        <v>3</v>
      </c>
      <c r="C30" s="10" t="s">
        <v>4</v>
      </c>
      <c r="D30" s="10" t="s">
        <v>10</v>
      </c>
      <c r="E30" s="10">
        <v>84</v>
      </c>
      <c r="F30" s="10">
        <v>-1.6</v>
      </c>
      <c r="G30" s="10">
        <v>0.87</v>
      </c>
      <c r="H30" s="10">
        <v>0.45</v>
      </c>
      <c r="I30" s="10">
        <v>67.2</v>
      </c>
      <c r="J30" s="10">
        <v>18</v>
      </c>
      <c r="K30" s="10">
        <v>1.43</v>
      </c>
    </row>
    <row r="31" spans="1:11" ht="15.75" thickBot="1" x14ac:dyDescent="0.3">
      <c r="A31" s="9" t="s">
        <v>85</v>
      </c>
      <c r="B31" s="19" t="s">
        <v>3</v>
      </c>
      <c r="C31" s="10" t="s">
        <v>4</v>
      </c>
      <c r="D31" s="10" t="s">
        <v>86</v>
      </c>
      <c r="E31" s="10">
        <v>86</v>
      </c>
      <c r="F31" s="10">
        <v>-0.8</v>
      </c>
      <c r="G31" s="10">
        <v>0.89</v>
      </c>
      <c r="H31" s="10">
        <v>0.46</v>
      </c>
      <c r="I31" s="10">
        <v>68.900000000000006</v>
      </c>
      <c r="J31" s="10">
        <v>20</v>
      </c>
      <c r="K31" s="10">
        <v>1.5</v>
      </c>
    </row>
    <row r="32" spans="1:11" ht="15.75" thickBot="1" x14ac:dyDescent="0.3">
      <c r="A32" s="9" t="s">
        <v>87</v>
      </c>
      <c r="B32" s="19" t="s">
        <v>63</v>
      </c>
      <c r="C32" s="10" t="s">
        <v>88</v>
      </c>
      <c r="D32" s="10" t="s">
        <v>89</v>
      </c>
      <c r="E32" s="10" t="s">
        <v>90</v>
      </c>
      <c r="F32" s="10">
        <v>-2</v>
      </c>
      <c r="G32" s="10" t="s">
        <v>91</v>
      </c>
      <c r="H32" s="10" t="s">
        <v>28</v>
      </c>
      <c r="I32" s="10" t="s">
        <v>92</v>
      </c>
      <c r="J32" s="10" t="s">
        <v>93</v>
      </c>
      <c r="K32" s="10">
        <v>1.5</v>
      </c>
    </row>
    <row r="33" spans="1:11" ht="15.75" thickBot="1" x14ac:dyDescent="0.3">
      <c r="A33" s="9" t="s">
        <v>94</v>
      </c>
      <c r="B33" s="19" t="s">
        <v>271</v>
      </c>
      <c r="C33" s="10" t="s">
        <v>4</v>
      </c>
      <c r="D33" s="10" t="s">
        <v>95</v>
      </c>
      <c r="E33" s="10" t="s">
        <v>28</v>
      </c>
      <c r="F33" s="10" t="s">
        <v>28</v>
      </c>
      <c r="G33" s="10" t="s">
        <v>28</v>
      </c>
      <c r="H33" s="10" t="s">
        <v>96</v>
      </c>
      <c r="I33" s="10" t="s">
        <v>92</v>
      </c>
      <c r="J33" s="10" t="s">
        <v>28</v>
      </c>
      <c r="K33" s="10" t="s">
        <v>28</v>
      </c>
    </row>
    <row r="34" spans="1:11" ht="15.75" thickBot="1" x14ac:dyDescent="0.3">
      <c r="A34" s="9" t="s">
        <v>94</v>
      </c>
      <c r="B34" s="19">
        <v>-12</v>
      </c>
      <c r="C34" s="10" t="s">
        <v>4</v>
      </c>
      <c r="D34" s="10" t="s">
        <v>97</v>
      </c>
      <c r="E34" s="10" t="s">
        <v>28</v>
      </c>
      <c r="F34" s="10" t="s">
        <v>28</v>
      </c>
      <c r="G34" s="10" t="s">
        <v>28</v>
      </c>
      <c r="H34" s="10" t="s">
        <v>96</v>
      </c>
      <c r="I34" s="10" t="s">
        <v>92</v>
      </c>
      <c r="J34" s="10" t="s">
        <v>28</v>
      </c>
      <c r="K34" s="10" t="s">
        <v>28</v>
      </c>
    </row>
    <row r="35" spans="1:11" ht="15.75" thickBot="1" x14ac:dyDescent="0.3">
      <c r="A35" s="11" t="s">
        <v>98</v>
      </c>
      <c r="B35" s="19" t="s">
        <v>63</v>
      </c>
      <c r="C35" s="10" t="s">
        <v>29</v>
      </c>
      <c r="D35" s="10" t="s">
        <v>99</v>
      </c>
      <c r="E35" s="10" t="s">
        <v>100</v>
      </c>
      <c r="F35" s="10">
        <v>-2</v>
      </c>
      <c r="G35" s="10" t="s">
        <v>101</v>
      </c>
      <c r="H35" s="10" t="s">
        <v>28</v>
      </c>
      <c r="I35" s="10" t="s">
        <v>102</v>
      </c>
      <c r="J35" s="10">
        <v>5</v>
      </c>
      <c r="K35" s="10">
        <v>1.33</v>
      </c>
    </row>
    <row r="36" spans="1:11" ht="15.75" thickBot="1" x14ac:dyDescent="0.3">
      <c r="A36" s="11" t="s">
        <v>103</v>
      </c>
      <c r="B36" s="19" t="s">
        <v>271</v>
      </c>
      <c r="C36" s="10" t="s">
        <v>4</v>
      </c>
      <c r="D36" s="10" t="s">
        <v>104</v>
      </c>
      <c r="E36" s="10" t="s">
        <v>28</v>
      </c>
      <c r="F36" s="10" t="s">
        <v>28</v>
      </c>
      <c r="G36" s="10" t="s">
        <v>28</v>
      </c>
      <c r="H36" s="10" t="s">
        <v>105</v>
      </c>
      <c r="I36" s="10" t="s">
        <v>102</v>
      </c>
      <c r="J36" s="10" t="s">
        <v>28</v>
      </c>
      <c r="K36" s="10" t="s">
        <v>28</v>
      </c>
    </row>
    <row r="37" spans="1:11" ht="15.75" thickBot="1" x14ac:dyDescent="0.3">
      <c r="A37" s="11" t="s">
        <v>103</v>
      </c>
      <c r="B37" s="19">
        <v>-12</v>
      </c>
      <c r="C37" s="10" t="s">
        <v>4</v>
      </c>
      <c r="D37" s="10" t="s">
        <v>57</v>
      </c>
      <c r="E37" s="10" t="s">
        <v>28</v>
      </c>
      <c r="F37" s="10" t="s">
        <v>28</v>
      </c>
      <c r="G37" s="10" t="s">
        <v>28</v>
      </c>
      <c r="H37" s="10" t="s">
        <v>105</v>
      </c>
      <c r="I37" s="10" t="s">
        <v>102</v>
      </c>
      <c r="J37" s="10" t="s">
        <v>28</v>
      </c>
      <c r="K37" s="10" t="s">
        <v>28</v>
      </c>
    </row>
    <row r="38" spans="1:11" ht="15.75" thickBot="1" x14ac:dyDescent="0.3">
      <c r="A38" s="11" t="s">
        <v>106</v>
      </c>
      <c r="B38" s="19" t="s">
        <v>63</v>
      </c>
      <c r="C38" s="10" t="s">
        <v>29</v>
      </c>
      <c r="D38" s="10" t="s">
        <v>107</v>
      </c>
      <c r="E38" s="10" t="s">
        <v>108</v>
      </c>
      <c r="F38" s="10">
        <v>-2</v>
      </c>
      <c r="G38" s="10" t="s">
        <v>109</v>
      </c>
      <c r="H38" s="10" t="s">
        <v>28</v>
      </c>
      <c r="I38" s="10" t="s">
        <v>110</v>
      </c>
      <c r="J38" s="10" t="s">
        <v>111</v>
      </c>
      <c r="K38" s="10">
        <v>1.5</v>
      </c>
    </row>
    <row r="39" spans="1:11" ht="15.75" thickBot="1" x14ac:dyDescent="0.3">
      <c r="A39" s="11" t="s">
        <v>112</v>
      </c>
      <c r="B39" s="19" t="s">
        <v>271</v>
      </c>
      <c r="C39" s="10" t="s">
        <v>4</v>
      </c>
      <c r="D39" s="10" t="s">
        <v>113</v>
      </c>
      <c r="E39" s="10" t="s">
        <v>28</v>
      </c>
      <c r="F39" s="10" t="s">
        <v>28</v>
      </c>
      <c r="G39" s="10" t="s">
        <v>28</v>
      </c>
      <c r="H39" s="10" t="s">
        <v>114</v>
      </c>
      <c r="I39" s="10" t="s">
        <v>28</v>
      </c>
      <c r="J39" s="10" t="s">
        <v>28</v>
      </c>
      <c r="K39" s="10" t="s">
        <v>28</v>
      </c>
    </row>
    <row r="40" spans="1:11" ht="15.75" thickBot="1" x14ac:dyDescent="0.3">
      <c r="A40" s="11" t="s">
        <v>115</v>
      </c>
      <c r="B40" s="19" t="s">
        <v>63</v>
      </c>
      <c r="C40" s="10" t="s">
        <v>4</v>
      </c>
      <c r="D40" s="10" t="s">
        <v>116</v>
      </c>
      <c r="E40" s="10" t="s">
        <v>117</v>
      </c>
      <c r="F40" s="10">
        <v>-2</v>
      </c>
      <c r="G40" s="10" t="s">
        <v>118</v>
      </c>
      <c r="H40" s="10" t="s">
        <v>119</v>
      </c>
      <c r="I40" s="10" t="s">
        <v>120</v>
      </c>
      <c r="J40" s="10">
        <v>6</v>
      </c>
      <c r="K40" s="10">
        <v>1.33</v>
      </c>
    </row>
    <row r="41" spans="1:11" ht="15.75" thickBot="1" x14ac:dyDescent="0.3">
      <c r="A41" s="11" t="s">
        <v>121</v>
      </c>
      <c r="B41" s="19" t="s">
        <v>272</v>
      </c>
      <c r="C41" s="10" t="s">
        <v>29</v>
      </c>
      <c r="D41" s="10" t="s">
        <v>77</v>
      </c>
      <c r="E41" s="10">
        <v>89</v>
      </c>
      <c r="F41" s="10">
        <v>-1.1000000000000001</v>
      </c>
      <c r="G41" s="10">
        <v>0.92</v>
      </c>
      <c r="H41" s="10">
        <v>0.47</v>
      </c>
      <c r="I41" s="10">
        <v>71.3</v>
      </c>
      <c r="J41" s="10">
        <v>22</v>
      </c>
      <c r="K41" s="10">
        <v>1.43</v>
      </c>
    </row>
    <row r="42" spans="1:11" ht="15.75" thickBot="1" x14ac:dyDescent="0.3">
      <c r="A42" s="11" t="s">
        <v>122</v>
      </c>
      <c r="B42" s="19">
        <v>0</v>
      </c>
      <c r="C42" s="10" t="s">
        <v>123</v>
      </c>
      <c r="D42" s="10" t="s">
        <v>77</v>
      </c>
      <c r="E42" s="10">
        <v>88</v>
      </c>
      <c r="F42" s="10">
        <v>-1.4</v>
      </c>
      <c r="G42" s="10">
        <v>0.91</v>
      </c>
      <c r="H42" s="10">
        <v>0.46</v>
      </c>
      <c r="I42" s="10">
        <v>70.5</v>
      </c>
      <c r="J42" s="10">
        <v>24</v>
      </c>
      <c r="K42" s="10">
        <v>1.25</v>
      </c>
    </row>
    <row r="43" spans="1:11" ht="15.75" thickBot="1" x14ac:dyDescent="0.3">
      <c r="A43" s="11" t="s">
        <v>124</v>
      </c>
      <c r="B43" s="19">
        <v>0</v>
      </c>
      <c r="C43" s="10">
        <v>95</v>
      </c>
      <c r="D43" s="10" t="s">
        <v>125</v>
      </c>
      <c r="E43" s="10">
        <v>93</v>
      </c>
      <c r="F43" s="10" t="s">
        <v>3</v>
      </c>
      <c r="G43" s="10">
        <v>0.95</v>
      </c>
      <c r="H43" s="10">
        <v>0.48</v>
      </c>
      <c r="I43" s="10">
        <v>74.5</v>
      </c>
      <c r="J43" s="10">
        <v>18</v>
      </c>
      <c r="K43" s="10">
        <v>1.43</v>
      </c>
    </row>
    <row r="44" spans="1:11" ht="15.75" thickBot="1" x14ac:dyDescent="0.3">
      <c r="A44" s="11" t="s">
        <v>126</v>
      </c>
      <c r="B44" s="19" t="s">
        <v>127</v>
      </c>
      <c r="C44" s="10" t="s">
        <v>13</v>
      </c>
      <c r="D44" s="10" t="s">
        <v>128</v>
      </c>
      <c r="E44" s="10">
        <v>47</v>
      </c>
      <c r="F44" s="10">
        <v>-1</v>
      </c>
      <c r="G44" s="10">
        <v>0.57999999999999996</v>
      </c>
      <c r="H44" s="10">
        <v>0.34</v>
      </c>
      <c r="I44" s="10">
        <v>37.6</v>
      </c>
      <c r="J44" s="10" t="s">
        <v>28</v>
      </c>
      <c r="K44" s="10" t="s">
        <v>28</v>
      </c>
    </row>
    <row r="45" spans="1:11" ht="15.75" thickBot="1" x14ac:dyDescent="0.3">
      <c r="A45" s="11" t="s">
        <v>129</v>
      </c>
      <c r="B45" s="19">
        <v>0</v>
      </c>
      <c r="C45" s="10" t="s">
        <v>130</v>
      </c>
      <c r="D45" s="10" t="s">
        <v>41</v>
      </c>
      <c r="E45" s="10">
        <v>20</v>
      </c>
      <c r="F45" s="10">
        <v>-16</v>
      </c>
      <c r="G45" s="10">
        <v>0.36</v>
      </c>
      <c r="H45" s="10">
        <v>0.26</v>
      </c>
      <c r="I45" s="10">
        <v>16.2</v>
      </c>
      <c r="J45" s="10" t="s">
        <v>28</v>
      </c>
      <c r="K45" s="10" t="s">
        <v>28</v>
      </c>
    </row>
    <row r="46" spans="1:11" ht="15.75" thickBot="1" x14ac:dyDescent="0.3">
      <c r="A46" s="11" t="s">
        <v>131</v>
      </c>
      <c r="B46" s="19">
        <v>0</v>
      </c>
      <c r="C46" s="10">
        <v>95</v>
      </c>
      <c r="D46" s="10" t="s">
        <v>132</v>
      </c>
      <c r="E46" s="10">
        <v>93</v>
      </c>
      <c r="F46" s="10" t="s">
        <v>3</v>
      </c>
      <c r="G46" s="10">
        <v>0.95</v>
      </c>
      <c r="H46" s="10">
        <v>0.48</v>
      </c>
      <c r="I46" s="10">
        <v>74.5</v>
      </c>
      <c r="J46" s="10">
        <v>18</v>
      </c>
      <c r="K46" s="10">
        <v>1.43</v>
      </c>
    </row>
    <row r="47" spans="1:11" ht="15.75" thickBot="1" x14ac:dyDescent="0.3">
      <c r="A47" s="11" t="s">
        <v>133</v>
      </c>
      <c r="B47" s="19" t="s">
        <v>76</v>
      </c>
      <c r="C47" s="10" t="s">
        <v>134</v>
      </c>
      <c r="D47" s="10" t="s">
        <v>95</v>
      </c>
      <c r="E47" s="10">
        <v>23</v>
      </c>
      <c r="F47" s="10" t="s">
        <v>28</v>
      </c>
      <c r="G47" s="10">
        <v>0.39</v>
      </c>
      <c r="H47" s="10">
        <v>0.27</v>
      </c>
      <c r="I47" s="10">
        <v>18.399999999999999</v>
      </c>
      <c r="J47" s="10" t="s">
        <v>28</v>
      </c>
      <c r="K47" s="10" t="s">
        <v>28</v>
      </c>
    </row>
    <row r="48" spans="1:11" ht="15.75" thickBot="1" x14ac:dyDescent="0.3">
      <c r="A48" s="11" t="s">
        <v>135</v>
      </c>
      <c r="B48" s="19" t="s">
        <v>3</v>
      </c>
      <c r="C48" s="10" t="s">
        <v>29</v>
      </c>
      <c r="D48" s="10" t="s">
        <v>50</v>
      </c>
      <c r="E48" s="10">
        <v>78</v>
      </c>
      <c r="F48" s="10">
        <v>-2.5</v>
      </c>
      <c r="G48" s="10">
        <v>0.83</v>
      </c>
      <c r="H48" s="10">
        <v>0.44</v>
      </c>
      <c r="I48" s="10">
        <v>62.5</v>
      </c>
      <c r="J48" s="10" t="s">
        <v>28</v>
      </c>
      <c r="K48" s="10" t="s">
        <v>28</v>
      </c>
    </row>
    <row r="49" spans="1:11" ht="26.25" thickBot="1" x14ac:dyDescent="0.3">
      <c r="A49" s="11" t="s">
        <v>136</v>
      </c>
      <c r="B49" s="19" t="s">
        <v>273</v>
      </c>
      <c r="C49" s="10" t="s">
        <v>137</v>
      </c>
      <c r="D49" s="10" t="s">
        <v>138</v>
      </c>
      <c r="E49" s="10">
        <v>79</v>
      </c>
      <c r="F49" s="10">
        <v>-2.2000000000000002</v>
      </c>
      <c r="G49" s="10">
        <v>0.84</v>
      </c>
      <c r="H49" s="10">
        <v>0.44</v>
      </c>
      <c r="I49" s="10">
        <v>63.2</v>
      </c>
      <c r="J49" s="10" t="s">
        <v>28</v>
      </c>
      <c r="K49" s="10" t="s">
        <v>28</v>
      </c>
    </row>
    <row r="50" spans="1:11" ht="15.75" thickBot="1" x14ac:dyDescent="0.3">
      <c r="A50" s="11" t="s">
        <v>139</v>
      </c>
      <c r="B50" s="19">
        <v>-1</v>
      </c>
      <c r="C50" s="10">
        <v>90</v>
      </c>
      <c r="D50" s="10" t="s">
        <v>140</v>
      </c>
      <c r="E50" s="10">
        <v>78</v>
      </c>
      <c r="F50" s="10">
        <v>-2.2000000000000002</v>
      </c>
      <c r="G50" s="10">
        <v>0.84</v>
      </c>
      <c r="H50" s="10">
        <v>0.43</v>
      </c>
      <c r="I50" s="10">
        <v>62.7</v>
      </c>
      <c r="J50" s="10" t="s">
        <v>28</v>
      </c>
      <c r="K50" s="10" t="s">
        <v>28</v>
      </c>
    </row>
    <row r="51" spans="1:11" ht="15.75" thickBot="1" x14ac:dyDescent="0.3">
      <c r="A51" s="11" t="s">
        <v>141</v>
      </c>
      <c r="B51" s="19">
        <v>0.5</v>
      </c>
      <c r="C51" s="10" t="s">
        <v>142</v>
      </c>
      <c r="D51" s="10" t="s">
        <v>143</v>
      </c>
      <c r="E51" s="10" t="s">
        <v>144</v>
      </c>
      <c r="F51" s="10">
        <v>-2.5</v>
      </c>
      <c r="G51" s="10" t="s">
        <v>145</v>
      </c>
      <c r="H51" s="10" t="s">
        <v>28</v>
      </c>
      <c r="I51" s="10" t="s">
        <v>117</v>
      </c>
      <c r="J51" s="10" t="s">
        <v>28</v>
      </c>
      <c r="K51" s="10" t="s">
        <v>28</v>
      </c>
    </row>
    <row r="52" spans="1:11" ht="26.25" thickBot="1" x14ac:dyDescent="0.3">
      <c r="A52" s="11" t="s">
        <v>146</v>
      </c>
      <c r="B52" s="19" t="s">
        <v>274</v>
      </c>
      <c r="C52" s="10" t="s">
        <v>4</v>
      </c>
      <c r="D52" s="10" t="s">
        <v>79</v>
      </c>
      <c r="E52" s="10" t="s">
        <v>28</v>
      </c>
      <c r="F52" s="10" t="s">
        <v>28</v>
      </c>
      <c r="G52" s="10" t="s">
        <v>28</v>
      </c>
      <c r="H52" s="10" t="s">
        <v>147</v>
      </c>
      <c r="I52" s="10" t="s">
        <v>117</v>
      </c>
      <c r="J52" s="10" t="s">
        <v>28</v>
      </c>
      <c r="K52" s="10" t="s">
        <v>28</v>
      </c>
    </row>
    <row r="53" spans="1:11" ht="15.75" thickBot="1" x14ac:dyDescent="0.3">
      <c r="A53" s="11" t="s">
        <v>148</v>
      </c>
      <c r="B53" s="19">
        <v>0</v>
      </c>
      <c r="C53" s="10" t="s">
        <v>4</v>
      </c>
      <c r="D53" s="10" t="s">
        <v>10</v>
      </c>
      <c r="E53" s="10">
        <v>87</v>
      </c>
      <c r="F53" s="10">
        <v>0.5</v>
      </c>
      <c r="G53" s="10">
        <v>0.89</v>
      </c>
      <c r="H53" s="10">
        <v>0.46</v>
      </c>
      <c r="I53" s="10">
        <v>69.5</v>
      </c>
      <c r="J53" s="10">
        <v>18</v>
      </c>
      <c r="K53" s="10">
        <v>1.43</v>
      </c>
    </row>
    <row r="54" spans="1:11" ht="15.75" thickBot="1" x14ac:dyDescent="0.3">
      <c r="A54" s="11" t="s">
        <v>149</v>
      </c>
      <c r="B54" s="19" t="s">
        <v>275</v>
      </c>
      <c r="C54" s="10" t="s">
        <v>142</v>
      </c>
      <c r="D54" s="10" t="s">
        <v>150</v>
      </c>
      <c r="E54" s="10">
        <v>76</v>
      </c>
      <c r="F54" s="10">
        <v>-2.2000000000000002</v>
      </c>
      <c r="G54" s="10">
        <v>0.81</v>
      </c>
      <c r="H54" s="10">
        <v>0.43</v>
      </c>
      <c r="I54" s="10">
        <v>60.8</v>
      </c>
      <c r="J54" s="10" t="s">
        <v>28</v>
      </c>
      <c r="K54" s="10" t="s">
        <v>28</v>
      </c>
    </row>
    <row r="55" spans="1:11" ht="15.75" thickBot="1" x14ac:dyDescent="0.3">
      <c r="A55" s="11" t="s">
        <v>151</v>
      </c>
      <c r="B55" s="19" t="s">
        <v>276</v>
      </c>
      <c r="C55" s="10" t="s">
        <v>152</v>
      </c>
      <c r="D55" s="10" t="s">
        <v>125</v>
      </c>
      <c r="E55" s="10">
        <v>93</v>
      </c>
      <c r="F55" s="10">
        <v>-0.4</v>
      </c>
      <c r="G55" s="10">
        <v>0.95</v>
      </c>
      <c r="H55" s="10">
        <v>0.48</v>
      </c>
      <c r="I55" s="10">
        <v>74.5</v>
      </c>
      <c r="J55" s="10">
        <v>24</v>
      </c>
      <c r="K55" s="10">
        <v>1.1000000000000001</v>
      </c>
    </row>
    <row r="56" spans="1:11" ht="15.75" thickBot="1" x14ac:dyDescent="0.3">
      <c r="A56" s="11" t="s">
        <v>153</v>
      </c>
      <c r="B56" s="19" t="s">
        <v>154</v>
      </c>
      <c r="C56" s="10" t="s">
        <v>155</v>
      </c>
      <c r="D56" s="10" t="s">
        <v>156</v>
      </c>
      <c r="E56" s="10">
        <v>94</v>
      </c>
      <c r="F56" s="10">
        <v>-0.5</v>
      </c>
      <c r="G56" s="10">
        <v>0.96</v>
      </c>
      <c r="H56" s="10">
        <v>0.48</v>
      </c>
      <c r="I56" s="10">
        <v>75.3</v>
      </c>
      <c r="J56" s="10">
        <v>18</v>
      </c>
      <c r="K56" s="10">
        <v>1.43</v>
      </c>
    </row>
    <row r="57" spans="1:11" ht="15.75" thickBot="1" x14ac:dyDescent="0.3">
      <c r="A57" s="11" t="s">
        <v>157</v>
      </c>
      <c r="B57" s="19">
        <v>0</v>
      </c>
      <c r="C57" s="10">
        <v>90</v>
      </c>
      <c r="D57" s="10" t="s">
        <v>10</v>
      </c>
      <c r="E57" s="10">
        <v>85</v>
      </c>
      <c r="F57" s="10">
        <v>-1.1000000000000001</v>
      </c>
      <c r="G57" s="10">
        <v>0.88</v>
      </c>
      <c r="H57" s="10">
        <v>0.46</v>
      </c>
      <c r="I57" s="10">
        <v>68</v>
      </c>
      <c r="J57" s="10">
        <v>20</v>
      </c>
      <c r="K57" s="10">
        <v>1.5</v>
      </c>
    </row>
    <row r="58" spans="1:11" ht="15.75" thickBot="1" x14ac:dyDescent="0.3">
      <c r="A58" s="11" t="s">
        <v>158</v>
      </c>
      <c r="B58" s="19">
        <v>0</v>
      </c>
      <c r="C58" s="10">
        <v>95</v>
      </c>
      <c r="D58" s="10" t="s">
        <v>14</v>
      </c>
      <c r="E58" s="10">
        <v>92</v>
      </c>
      <c r="F58" s="10">
        <v>-1</v>
      </c>
      <c r="G58" s="10">
        <v>0.94</v>
      </c>
      <c r="H58" s="10">
        <v>0.48</v>
      </c>
      <c r="I58" s="10">
        <v>73.7</v>
      </c>
      <c r="J58" s="10">
        <v>24</v>
      </c>
      <c r="K58" s="10">
        <v>1.25</v>
      </c>
    </row>
    <row r="59" spans="1:11" ht="15.75" thickBot="1" x14ac:dyDescent="0.3">
      <c r="A59" s="11" t="s">
        <v>159</v>
      </c>
      <c r="B59" s="19" t="s">
        <v>263</v>
      </c>
      <c r="C59" s="10" t="s">
        <v>4</v>
      </c>
      <c r="D59" s="10" t="s">
        <v>86</v>
      </c>
      <c r="E59" s="10">
        <v>93</v>
      </c>
      <c r="F59" s="10">
        <v>-1</v>
      </c>
      <c r="G59" s="10">
        <v>0.95</v>
      </c>
      <c r="H59" s="10">
        <v>0.48</v>
      </c>
      <c r="I59" s="10">
        <v>74.5</v>
      </c>
      <c r="J59" s="10">
        <v>24</v>
      </c>
      <c r="K59" s="10">
        <v>1.1000000000000001</v>
      </c>
    </row>
    <row r="60" spans="1:11" ht="15.75" thickBot="1" x14ac:dyDescent="0.3">
      <c r="A60" s="11" t="s">
        <v>160</v>
      </c>
      <c r="B60" s="19" t="s">
        <v>263</v>
      </c>
      <c r="C60" s="10" t="s">
        <v>4</v>
      </c>
      <c r="D60" s="10" t="s">
        <v>161</v>
      </c>
      <c r="E60" s="10">
        <v>93</v>
      </c>
      <c r="F60" s="10">
        <v>-1</v>
      </c>
      <c r="G60" s="10">
        <v>0.95</v>
      </c>
      <c r="H60" s="10">
        <v>0.48</v>
      </c>
      <c r="I60" s="10">
        <v>74.5</v>
      </c>
      <c r="J60" s="10">
        <v>24</v>
      </c>
      <c r="K60" s="10">
        <v>1.1000000000000001</v>
      </c>
    </row>
    <row r="61" spans="1:11" ht="15.75" thickBot="1" x14ac:dyDescent="0.3">
      <c r="A61" s="11" t="s">
        <v>162</v>
      </c>
      <c r="B61" s="19">
        <v>0</v>
      </c>
      <c r="C61" s="10">
        <v>95</v>
      </c>
      <c r="D61" s="10" t="s">
        <v>66</v>
      </c>
      <c r="E61" s="10">
        <v>94</v>
      </c>
      <c r="F61" s="10">
        <v>-0.5</v>
      </c>
      <c r="G61" s="10">
        <v>0.95</v>
      </c>
      <c r="H61" s="10">
        <v>0.48</v>
      </c>
      <c r="I61" s="10">
        <v>75.599999999999994</v>
      </c>
      <c r="J61" s="10">
        <v>18</v>
      </c>
      <c r="K61" s="10">
        <v>1.43</v>
      </c>
    </row>
    <row r="62" spans="1:11" ht="15.75" thickBot="1" x14ac:dyDescent="0.3">
      <c r="A62" s="11" t="s">
        <v>163</v>
      </c>
      <c r="B62" s="19">
        <v>-1</v>
      </c>
      <c r="C62" s="10" t="s">
        <v>4</v>
      </c>
      <c r="D62" s="10" t="s">
        <v>125</v>
      </c>
      <c r="E62" s="10">
        <v>80</v>
      </c>
      <c r="F62" s="10">
        <v>-2</v>
      </c>
      <c r="G62" s="10" t="s">
        <v>164</v>
      </c>
      <c r="H62" s="10">
        <v>0.44</v>
      </c>
      <c r="I62" s="10">
        <v>64</v>
      </c>
      <c r="J62" s="10" t="s">
        <v>28</v>
      </c>
      <c r="K62" s="10" t="s">
        <v>28</v>
      </c>
    </row>
    <row r="63" spans="1:11" ht="15.75" thickBot="1" x14ac:dyDescent="0.3">
      <c r="A63" s="11" t="s">
        <v>165</v>
      </c>
      <c r="B63" s="19" t="s">
        <v>166</v>
      </c>
      <c r="C63" s="10" t="s">
        <v>130</v>
      </c>
      <c r="D63" s="10" t="s">
        <v>167</v>
      </c>
      <c r="E63" s="12">
        <v>43985</v>
      </c>
      <c r="F63" s="10" t="s">
        <v>28</v>
      </c>
      <c r="G63" s="10">
        <v>0.24</v>
      </c>
      <c r="H63" s="10">
        <v>0.22</v>
      </c>
      <c r="I63" s="10" t="s">
        <v>168</v>
      </c>
      <c r="J63" s="10" t="s">
        <v>28</v>
      </c>
      <c r="K63" s="10" t="s">
        <v>28</v>
      </c>
    </row>
    <row r="64" spans="1:11" ht="15.75" thickBot="1" x14ac:dyDescent="0.3">
      <c r="A64" s="11" t="s">
        <v>169</v>
      </c>
      <c r="B64" s="19" t="s">
        <v>154</v>
      </c>
      <c r="C64" s="10" t="s">
        <v>130</v>
      </c>
      <c r="D64" s="10" t="s">
        <v>170</v>
      </c>
      <c r="E64" s="10">
        <v>12</v>
      </c>
      <c r="F64" s="10" t="s">
        <v>28</v>
      </c>
      <c r="G64" s="10">
        <v>0.3</v>
      </c>
      <c r="H64" s="10">
        <v>0.24</v>
      </c>
      <c r="I64" s="10">
        <v>9.5</v>
      </c>
      <c r="J64" s="10" t="s">
        <v>28</v>
      </c>
      <c r="K64" s="10" t="s">
        <v>28</v>
      </c>
    </row>
    <row r="65" spans="1:11" ht="15.75" thickBot="1" x14ac:dyDescent="0.3">
      <c r="A65" s="11" t="s">
        <v>171</v>
      </c>
      <c r="B65" s="19" t="s">
        <v>127</v>
      </c>
      <c r="C65" s="10">
        <v>95</v>
      </c>
      <c r="D65" s="10" t="s">
        <v>125</v>
      </c>
      <c r="E65" s="10">
        <v>93</v>
      </c>
      <c r="F65" s="10">
        <v>-0.6</v>
      </c>
      <c r="G65" s="10">
        <v>0.95</v>
      </c>
      <c r="H65" s="10">
        <v>0.48</v>
      </c>
      <c r="I65" s="10">
        <v>74.5</v>
      </c>
      <c r="J65" s="10">
        <v>24</v>
      </c>
      <c r="K65" s="10">
        <v>1.1000000000000001</v>
      </c>
    </row>
    <row r="66" spans="1:11" ht="15.75" thickBot="1" x14ac:dyDescent="0.3">
      <c r="A66" s="11" t="s">
        <v>172</v>
      </c>
      <c r="B66" s="19" t="s">
        <v>3</v>
      </c>
      <c r="C66" s="10" t="s">
        <v>4</v>
      </c>
      <c r="D66" s="10" t="s">
        <v>132</v>
      </c>
      <c r="E66" s="10">
        <v>85</v>
      </c>
      <c r="F66" s="10">
        <v>-1</v>
      </c>
      <c r="G66" s="10">
        <v>0.88</v>
      </c>
      <c r="H66" s="10">
        <v>0.45</v>
      </c>
      <c r="I66" s="10">
        <v>67.2</v>
      </c>
      <c r="J66" s="10">
        <v>20</v>
      </c>
      <c r="K66" s="10">
        <v>1.5</v>
      </c>
    </row>
    <row r="67" spans="1:11" ht="15.75" thickBot="1" x14ac:dyDescent="0.3">
      <c r="A67" s="11" t="s">
        <v>173</v>
      </c>
      <c r="B67" s="19">
        <v>-26</v>
      </c>
      <c r="C67" s="10" t="s">
        <v>28</v>
      </c>
      <c r="D67" s="10" t="s">
        <v>174</v>
      </c>
      <c r="E67" s="10">
        <v>73</v>
      </c>
      <c r="F67" s="10" t="s">
        <v>28</v>
      </c>
      <c r="G67" s="10">
        <v>0.78</v>
      </c>
      <c r="H67" s="10">
        <v>0.42</v>
      </c>
      <c r="I67" s="10">
        <v>58.2</v>
      </c>
      <c r="J67" s="10" t="s">
        <v>28</v>
      </c>
      <c r="K67" s="10" t="s">
        <v>28</v>
      </c>
    </row>
    <row r="68" spans="1:11" ht="15.75" thickBot="1" x14ac:dyDescent="0.3">
      <c r="A68" s="11" t="s">
        <v>175</v>
      </c>
      <c r="B68" s="19">
        <v>0</v>
      </c>
      <c r="C68" s="10" t="s">
        <v>4</v>
      </c>
      <c r="D68" s="10" t="s">
        <v>140</v>
      </c>
      <c r="E68" s="10">
        <v>92</v>
      </c>
      <c r="F68" s="10">
        <v>-1</v>
      </c>
      <c r="G68" s="10">
        <v>0.94</v>
      </c>
      <c r="H68" s="10">
        <v>0.47</v>
      </c>
      <c r="I68" s="10">
        <v>73.900000000000006</v>
      </c>
      <c r="J68" s="10">
        <v>24</v>
      </c>
      <c r="K68" s="10">
        <v>1.25</v>
      </c>
    </row>
    <row r="69" spans="1:11" ht="15.75" thickBot="1" x14ac:dyDescent="0.3">
      <c r="A69" s="11" t="s">
        <v>176</v>
      </c>
      <c r="B69" s="19" t="s">
        <v>166</v>
      </c>
      <c r="C69" s="10" t="s">
        <v>29</v>
      </c>
      <c r="D69" s="10" t="s">
        <v>177</v>
      </c>
      <c r="E69" s="10">
        <v>89</v>
      </c>
      <c r="F69" s="10">
        <v>-1.4</v>
      </c>
      <c r="G69" s="10">
        <v>0.92</v>
      </c>
      <c r="H69" s="10">
        <v>0.47</v>
      </c>
      <c r="I69" s="10">
        <v>71.2</v>
      </c>
      <c r="J69" s="10">
        <v>20</v>
      </c>
      <c r="K69" s="10">
        <v>1</v>
      </c>
    </row>
    <row r="70" spans="1:11" ht="15.75" thickBot="1" x14ac:dyDescent="0.3">
      <c r="A70" s="11" t="s">
        <v>178</v>
      </c>
      <c r="B70" s="19" t="s">
        <v>179</v>
      </c>
      <c r="C70" s="10" t="s">
        <v>29</v>
      </c>
      <c r="D70" s="10" t="s">
        <v>125</v>
      </c>
      <c r="E70" s="10">
        <v>87</v>
      </c>
      <c r="F70" s="10">
        <v>-1.1000000000000001</v>
      </c>
      <c r="G70" s="10">
        <v>0.9</v>
      </c>
      <c r="H70" s="10">
        <v>0.46</v>
      </c>
      <c r="I70" s="10">
        <v>69.7</v>
      </c>
      <c r="J70" s="10">
        <v>22</v>
      </c>
      <c r="K70" s="10">
        <v>1.43</v>
      </c>
    </row>
    <row r="71" spans="1:11" ht="15.75" thickBot="1" x14ac:dyDescent="0.3">
      <c r="A71" s="11" t="s">
        <v>180</v>
      </c>
      <c r="B71" s="19">
        <v>0</v>
      </c>
      <c r="C71" s="10">
        <v>90</v>
      </c>
      <c r="D71" s="10" t="s">
        <v>181</v>
      </c>
      <c r="E71" s="10">
        <v>91</v>
      </c>
      <c r="F71" s="10">
        <v>-1</v>
      </c>
      <c r="G71" s="10">
        <v>0.93</v>
      </c>
      <c r="H71" s="10">
        <v>0.47</v>
      </c>
      <c r="I71" s="10">
        <v>72.8</v>
      </c>
      <c r="J71" s="10">
        <v>18</v>
      </c>
      <c r="K71" s="10">
        <v>1.43</v>
      </c>
    </row>
    <row r="72" spans="1:11" ht="15.75" thickBot="1" x14ac:dyDescent="0.3">
      <c r="A72" s="11" t="s">
        <v>182</v>
      </c>
      <c r="B72" s="19">
        <v>2</v>
      </c>
      <c r="C72" s="10" t="s">
        <v>100</v>
      </c>
      <c r="D72" s="10" t="s">
        <v>34</v>
      </c>
      <c r="E72" s="10">
        <v>16</v>
      </c>
      <c r="F72" s="10" t="s">
        <v>28</v>
      </c>
      <c r="G72" s="10">
        <v>0.33</v>
      </c>
      <c r="H72" s="10">
        <v>0.25</v>
      </c>
      <c r="I72" s="10">
        <v>12.8</v>
      </c>
      <c r="J72" s="10" t="s">
        <v>28</v>
      </c>
      <c r="K72" s="10" t="s">
        <v>28</v>
      </c>
    </row>
    <row r="73" spans="1:11" ht="15.75" thickBot="1" x14ac:dyDescent="0.3">
      <c r="A73" s="11" t="s">
        <v>183</v>
      </c>
      <c r="B73" s="19">
        <v>0</v>
      </c>
      <c r="C73" s="10">
        <v>95</v>
      </c>
      <c r="D73" s="10" t="s">
        <v>184</v>
      </c>
      <c r="E73" s="10">
        <v>95</v>
      </c>
      <c r="F73" s="10" t="s">
        <v>3</v>
      </c>
      <c r="G73" s="10">
        <v>0.96</v>
      </c>
      <c r="H73" s="10">
        <v>0.48</v>
      </c>
      <c r="I73" s="10">
        <v>76.2</v>
      </c>
      <c r="J73" s="10">
        <v>18</v>
      </c>
      <c r="K73" s="10">
        <v>1.43</v>
      </c>
    </row>
    <row r="74" spans="1:11" ht="15.75" thickBot="1" x14ac:dyDescent="0.3">
      <c r="A74" s="11" t="s">
        <v>185</v>
      </c>
      <c r="B74" s="19">
        <v>0</v>
      </c>
      <c r="C74" s="10">
        <v>95</v>
      </c>
      <c r="D74" s="10" t="s">
        <v>128</v>
      </c>
      <c r="E74" s="10">
        <v>85</v>
      </c>
      <c r="F74" s="10">
        <v>-1</v>
      </c>
      <c r="G74" s="10">
        <v>0.88</v>
      </c>
      <c r="H74" s="10">
        <v>0.46</v>
      </c>
      <c r="I74" s="10">
        <v>68</v>
      </c>
      <c r="J74" s="10" t="s">
        <v>28</v>
      </c>
      <c r="K74" s="10" t="s">
        <v>28</v>
      </c>
    </row>
    <row r="75" spans="1:11" ht="15.75" thickBot="1" x14ac:dyDescent="0.3">
      <c r="A75" s="11" t="s">
        <v>186</v>
      </c>
      <c r="B75" s="19" t="s">
        <v>3</v>
      </c>
      <c r="C75" s="10" t="s">
        <v>28</v>
      </c>
      <c r="D75" s="10" t="s">
        <v>28</v>
      </c>
      <c r="E75" s="10">
        <v>71</v>
      </c>
      <c r="F75" s="10" t="s">
        <v>28</v>
      </c>
      <c r="G75" s="10">
        <v>0.77</v>
      </c>
      <c r="H75" s="10">
        <v>0.42</v>
      </c>
      <c r="I75" s="10">
        <v>56.8</v>
      </c>
      <c r="J75" s="10" t="s">
        <v>28</v>
      </c>
      <c r="K75" s="10" t="s">
        <v>28</v>
      </c>
    </row>
    <row r="76" spans="1:11" ht="15.75" thickBot="1" x14ac:dyDescent="0.3">
      <c r="A76" s="11" t="s">
        <v>187</v>
      </c>
      <c r="B76" s="19">
        <v>0</v>
      </c>
      <c r="C76" s="10">
        <v>95</v>
      </c>
      <c r="D76" s="10" t="s">
        <v>188</v>
      </c>
      <c r="E76" s="10">
        <v>74</v>
      </c>
      <c r="F76" s="10">
        <v>0.6</v>
      </c>
      <c r="G76" s="10">
        <v>0.79</v>
      </c>
      <c r="H76" s="10">
        <v>0.42</v>
      </c>
      <c r="I76" s="10">
        <v>59.2</v>
      </c>
      <c r="J76" s="10">
        <v>24</v>
      </c>
      <c r="K76" s="10">
        <v>1.25</v>
      </c>
    </row>
    <row r="77" spans="1:11" ht="15.75" thickBot="1" x14ac:dyDescent="0.3">
      <c r="A77" s="11" t="s">
        <v>189</v>
      </c>
      <c r="B77" s="19">
        <v>0</v>
      </c>
      <c r="C77" s="10" t="s">
        <v>134</v>
      </c>
      <c r="D77" s="10" t="s">
        <v>95</v>
      </c>
      <c r="E77" s="10" t="s">
        <v>190</v>
      </c>
      <c r="F77" s="10" t="s">
        <v>28</v>
      </c>
      <c r="G77" s="10" t="s">
        <v>191</v>
      </c>
      <c r="H77" s="10">
        <v>0.26</v>
      </c>
      <c r="I77" s="13">
        <v>44501</v>
      </c>
      <c r="J77" s="10" t="s">
        <v>28</v>
      </c>
      <c r="K77" s="10" t="s">
        <v>28</v>
      </c>
    </row>
    <row r="78" spans="1:11" ht="15.75" thickBot="1" x14ac:dyDescent="0.3">
      <c r="A78" s="11" t="s">
        <v>192</v>
      </c>
      <c r="B78" s="19" t="s">
        <v>271</v>
      </c>
      <c r="C78" s="10" t="s">
        <v>4</v>
      </c>
      <c r="D78" s="10" t="s">
        <v>41</v>
      </c>
      <c r="E78" s="10" t="s">
        <v>28</v>
      </c>
      <c r="F78" s="10" t="s">
        <v>28</v>
      </c>
      <c r="G78" s="10" t="s">
        <v>28</v>
      </c>
      <c r="H78" s="10" t="s">
        <v>28</v>
      </c>
      <c r="I78" s="10" t="s">
        <v>28</v>
      </c>
      <c r="J78" s="10" t="s">
        <v>28</v>
      </c>
      <c r="K78" s="10" t="s">
        <v>28</v>
      </c>
    </row>
    <row r="79" spans="1:11" ht="15.75" thickBot="1" x14ac:dyDescent="0.3">
      <c r="A79" s="11" t="s">
        <v>193</v>
      </c>
      <c r="B79" s="19">
        <v>15</v>
      </c>
      <c r="C79" s="10" t="s">
        <v>155</v>
      </c>
      <c r="D79" s="10" t="s">
        <v>194</v>
      </c>
      <c r="E79" s="10">
        <v>75</v>
      </c>
      <c r="F79" s="10">
        <v>-1</v>
      </c>
      <c r="G79" s="10">
        <v>0.8</v>
      </c>
      <c r="H79" s="10">
        <v>0.43</v>
      </c>
      <c r="I79" s="10">
        <v>60</v>
      </c>
      <c r="J79" s="10">
        <v>12</v>
      </c>
      <c r="K79" s="10">
        <v>10</v>
      </c>
    </row>
    <row r="80" spans="1:11" ht="15.75" thickBot="1" x14ac:dyDescent="0.3">
      <c r="A80" s="11" t="s">
        <v>195</v>
      </c>
      <c r="B80" s="19" t="s">
        <v>277</v>
      </c>
      <c r="C80" s="10" t="s">
        <v>28</v>
      </c>
      <c r="D80" s="10" t="s">
        <v>196</v>
      </c>
      <c r="E80" s="10">
        <v>0</v>
      </c>
      <c r="F80" s="10" t="s">
        <v>28</v>
      </c>
      <c r="G80" s="10" t="s">
        <v>28</v>
      </c>
      <c r="H80" s="10" t="s">
        <v>28</v>
      </c>
      <c r="I80" s="10" t="s">
        <v>28</v>
      </c>
      <c r="J80" s="10" t="s">
        <v>28</v>
      </c>
      <c r="K80" s="10" t="s">
        <v>28</v>
      </c>
    </row>
    <row r="81" spans="1:11" ht="15.75" thickBot="1" x14ac:dyDescent="0.3">
      <c r="A81" s="11" t="s">
        <v>197</v>
      </c>
      <c r="B81" s="19">
        <v>0</v>
      </c>
      <c r="C81" s="10">
        <v>90</v>
      </c>
      <c r="D81" s="10" t="s">
        <v>14</v>
      </c>
      <c r="E81" s="10">
        <v>82</v>
      </c>
      <c r="F81" s="10">
        <v>-3</v>
      </c>
      <c r="G81" s="10">
        <v>0.86</v>
      </c>
      <c r="H81" s="10">
        <v>0.45</v>
      </c>
      <c r="I81" s="10">
        <v>65.7</v>
      </c>
      <c r="J81" s="10" t="s">
        <v>28</v>
      </c>
      <c r="K81" s="10" t="s">
        <v>28</v>
      </c>
    </row>
    <row r="82" spans="1:11" ht="15.75" thickBot="1" x14ac:dyDescent="0.3">
      <c r="A82" s="11" t="s">
        <v>198</v>
      </c>
      <c r="B82" s="19">
        <v>0</v>
      </c>
      <c r="C82" s="10">
        <v>95</v>
      </c>
      <c r="D82" s="10" t="s">
        <v>113</v>
      </c>
      <c r="E82" s="10">
        <v>88</v>
      </c>
      <c r="F82" s="10">
        <v>-1</v>
      </c>
      <c r="G82" s="10">
        <v>0.91</v>
      </c>
      <c r="H82" s="10">
        <v>0.47</v>
      </c>
      <c r="I82" s="10">
        <v>70.5</v>
      </c>
      <c r="J82" s="10">
        <v>24</v>
      </c>
      <c r="K82" s="10">
        <v>1.25</v>
      </c>
    </row>
    <row r="83" spans="1:11" ht="15.75" thickBot="1" x14ac:dyDescent="0.3">
      <c r="A83" s="11" t="s">
        <v>199</v>
      </c>
      <c r="B83" s="19" t="s">
        <v>267</v>
      </c>
      <c r="C83" s="10">
        <v>90</v>
      </c>
      <c r="D83" s="14">
        <v>8.3333333333333329E-2</v>
      </c>
      <c r="E83" s="10">
        <v>81</v>
      </c>
      <c r="F83" s="10">
        <v>-0.6</v>
      </c>
      <c r="G83" s="10">
        <v>0.85</v>
      </c>
      <c r="H83" s="10">
        <v>0.44</v>
      </c>
      <c r="I83" s="10">
        <v>65</v>
      </c>
      <c r="J83" s="10" t="s">
        <v>28</v>
      </c>
      <c r="K83" s="10" t="s">
        <v>28</v>
      </c>
    </row>
    <row r="84" spans="1:11" ht="15.75" thickBot="1" x14ac:dyDescent="0.3">
      <c r="A84" s="11" t="s">
        <v>200</v>
      </c>
      <c r="B84" s="19" t="s">
        <v>278</v>
      </c>
      <c r="C84" s="10" t="s">
        <v>4</v>
      </c>
      <c r="D84" s="10" t="s">
        <v>201</v>
      </c>
      <c r="E84" s="10">
        <v>78</v>
      </c>
      <c r="F84" s="10">
        <v>-0.7</v>
      </c>
      <c r="G84" s="10">
        <v>0.83</v>
      </c>
      <c r="H84" s="10">
        <v>0.44</v>
      </c>
      <c r="I84" s="10">
        <v>62.4</v>
      </c>
      <c r="J84" s="10" t="s">
        <v>28</v>
      </c>
      <c r="K84" s="10" t="s">
        <v>28</v>
      </c>
    </row>
    <row r="85" spans="1:11" ht="15.75" thickBot="1" x14ac:dyDescent="0.3">
      <c r="A85" s="11" t="s">
        <v>202</v>
      </c>
      <c r="B85" s="19" t="s">
        <v>263</v>
      </c>
      <c r="C85" s="10" t="s">
        <v>4</v>
      </c>
      <c r="D85" s="10" t="s">
        <v>50</v>
      </c>
      <c r="E85" s="10">
        <v>93</v>
      </c>
      <c r="F85" s="10">
        <v>-1</v>
      </c>
      <c r="G85" s="10">
        <v>0.95</v>
      </c>
      <c r="H85" s="10">
        <v>0.48</v>
      </c>
      <c r="I85" s="10">
        <v>74.5</v>
      </c>
      <c r="J85" s="10">
        <v>18</v>
      </c>
      <c r="K85" s="10">
        <v>1.43</v>
      </c>
    </row>
    <row r="86" spans="1:11" ht="15.75" thickBot="1" x14ac:dyDescent="0.3">
      <c r="A86" s="11" t="s">
        <v>203</v>
      </c>
      <c r="B86" s="19" t="s">
        <v>204</v>
      </c>
      <c r="C86" s="10" t="s">
        <v>29</v>
      </c>
      <c r="D86" s="10" t="s">
        <v>205</v>
      </c>
      <c r="E86" s="10">
        <v>87</v>
      </c>
      <c r="F86" s="10">
        <v>-1</v>
      </c>
      <c r="G86" s="10">
        <v>0.9</v>
      </c>
      <c r="H86" s="10">
        <v>0.46</v>
      </c>
      <c r="I86" s="10">
        <v>69.7</v>
      </c>
      <c r="J86" s="10">
        <v>22</v>
      </c>
      <c r="K86" s="10">
        <v>1.43</v>
      </c>
    </row>
    <row r="87" spans="1:11" ht="15.75" thickBot="1" x14ac:dyDescent="0.3">
      <c r="A87" s="11" t="s">
        <v>206</v>
      </c>
      <c r="B87" s="19" t="s">
        <v>262</v>
      </c>
      <c r="C87" s="10" t="s">
        <v>28</v>
      </c>
      <c r="D87" s="10" t="s">
        <v>207</v>
      </c>
      <c r="E87" s="10">
        <v>89</v>
      </c>
      <c r="F87" s="10" t="s">
        <v>28</v>
      </c>
      <c r="G87" s="10">
        <v>0.92</v>
      </c>
      <c r="H87" s="10">
        <v>0.47</v>
      </c>
      <c r="I87" s="10">
        <v>71.3</v>
      </c>
      <c r="J87" s="10" t="s">
        <v>28</v>
      </c>
      <c r="K87" s="10" t="s">
        <v>28</v>
      </c>
    </row>
    <row r="88" spans="1:11" ht="15.75" thickBot="1" x14ac:dyDescent="0.3">
      <c r="A88" s="11" t="s">
        <v>208</v>
      </c>
      <c r="B88" s="19" t="s">
        <v>270</v>
      </c>
      <c r="C88" s="10" t="s">
        <v>209</v>
      </c>
      <c r="D88" s="10" t="s">
        <v>41</v>
      </c>
      <c r="E88" s="10" t="s">
        <v>210</v>
      </c>
      <c r="F88" s="10">
        <f>-10/-15</f>
        <v>0.66666666666666663</v>
      </c>
      <c r="G88" s="10">
        <v>0.5</v>
      </c>
      <c r="H88" s="10">
        <v>0.31</v>
      </c>
      <c r="I88" s="10">
        <v>30</v>
      </c>
      <c r="J88" s="10" t="s">
        <v>28</v>
      </c>
      <c r="K88" s="10" t="s">
        <v>28</v>
      </c>
    </row>
    <row r="89" spans="1:11" ht="15.75" thickBot="1" x14ac:dyDescent="0.3">
      <c r="A89" s="11" t="s">
        <v>211</v>
      </c>
      <c r="B89" s="19">
        <v>0</v>
      </c>
      <c r="C89" s="10">
        <v>95</v>
      </c>
      <c r="D89" s="10" t="s">
        <v>212</v>
      </c>
      <c r="E89" s="10">
        <v>85</v>
      </c>
      <c r="F89" s="10">
        <v>-0.7</v>
      </c>
      <c r="G89" s="10">
        <v>0.88</v>
      </c>
      <c r="H89" s="10">
        <v>0.46</v>
      </c>
      <c r="I89" s="10">
        <v>68.099999999999994</v>
      </c>
      <c r="J89" s="10">
        <v>18</v>
      </c>
      <c r="K89" s="10">
        <v>1.43</v>
      </c>
    </row>
    <row r="90" spans="1:11" ht="15.75" thickBot="1" x14ac:dyDescent="0.3">
      <c r="A90" s="11" t="s">
        <v>213</v>
      </c>
      <c r="B90" s="19" t="s">
        <v>267</v>
      </c>
      <c r="C90" s="10" t="s">
        <v>4</v>
      </c>
      <c r="D90" s="10" t="s">
        <v>132</v>
      </c>
      <c r="E90" s="10">
        <v>96</v>
      </c>
      <c r="F90" s="10">
        <v>-0.5</v>
      </c>
      <c r="G90" s="10">
        <v>0.97</v>
      </c>
      <c r="H90" s="10">
        <v>0.49</v>
      </c>
      <c r="I90" s="10">
        <v>76.8</v>
      </c>
      <c r="J90" s="10">
        <v>24</v>
      </c>
      <c r="K90" s="10">
        <v>1</v>
      </c>
    </row>
    <row r="91" spans="1:11" ht="15.75" thickBot="1" x14ac:dyDescent="0.3">
      <c r="A91" s="11" t="s">
        <v>214</v>
      </c>
      <c r="B91" s="19">
        <v>0</v>
      </c>
      <c r="C91" s="10" t="s">
        <v>209</v>
      </c>
      <c r="D91" s="10" t="s">
        <v>215</v>
      </c>
      <c r="E91" s="10">
        <v>61</v>
      </c>
      <c r="F91" s="10">
        <v>-1</v>
      </c>
      <c r="G91" s="10">
        <v>0.69</v>
      </c>
      <c r="H91" s="10">
        <v>0.39</v>
      </c>
      <c r="I91" s="10">
        <v>48.8</v>
      </c>
      <c r="J91" s="10" t="s">
        <v>28</v>
      </c>
      <c r="K91" s="10" t="s">
        <v>28</v>
      </c>
    </row>
    <row r="92" spans="1:11" ht="15.75" thickBot="1" x14ac:dyDescent="0.3">
      <c r="A92" s="11" t="s">
        <v>216</v>
      </c>
      <c r="B92" s="19" t="s">
        <v>279</v>
      </c>
      <c r="C92" s="10" t="s">
        <v>28</v>
      </c>
      <c r="D92" s="10" t="s">
        <v>41</v>
      </c>
      <c r="E92" s="10" t="s">
        <v>28</v>
      </c>
      <c r="F92" s="10" t="s">
        <v>28</v>
      </c>
      <c r="G92" s="10" t="s">
        <v>28</v>
      </c>
      <c r="H92" s="10" t="s">
        <v>28</v>
      </c>
      <c r="I92" s="10" t="s">
        <v>28</v>
      </c>
      <c r="J92" s="10" t="s">
        <v>28</v>
      </c>
      <c r="K92" s="10" t="s">
        <v>28</v>
      </c>
    </row>
    <row r="93" spans="1:11" ht="15.75" thickBot="1" x14ac:dyDescent="0.3">
      <c r="A93" s="11" t="s">
        <v>217</v>
      </c>
      <c r="B93" s="19" t="s">
        <v>166</v>
      </c>
      <c r="C93" s="10" t="s">
        <v>218</v>
      </c>
      <c r="D93" s="10" t="s">
        <v>46</v>
      </c>
      <c r="E93" s="13">
        <v>42186</v>
      </c>
      <c r="F93" s="10" t="s">
        <v>28</v>
      </c>
      <c r="G93" s="10">
        <v>0.28999999999999998</v>
      </c>
      <c r="H93" s="10">
        <v>0.23</v>
      </c>
      <c r="I93" s="10">
        <v>8.8000000000000007</v>
      </c>
      <c r="J93" s="10" t="s">
        <v>28</v>
      </c>
      <c r="K93" s="10" t="s">
        <v>28</v>
      </c>
    </row>
    <row r="94" spans="1:11" ht="15.75" thickBot="1" x14ac:dyDescent="0.3">
      <c r="A94" s="11" t="s">
        <v>219</v>
      </c>
      <c r="B94" s="19">
        <v>0</v>
      </c>
      <c r="C94" s="10" t="s">
        <v>130</v>
      </c>
      <c r="D94" s="10" t="s">
        <v>220</v>
      </c>
      <c r="E94" s="10">
        <v>88</v>
      </c>
      <c r="F94" s="10">
        <v>-1</v>
      </c>
      <c r="G94" s="10">
        <v>0.91</v>
      </c>
      <c r="H94" s="10">
        <v>0.47</v>
      </c>
      <c r="I94" s="10">
        <v>70.400000000000006</v>
      </c>
      <c r="J94" s="10">
        <v>24</v>
      </c>
      <c r="K94" s="10">
        <v>3.3</v>
      </c>
    </row>
    <row r="95" spans="1:11" ht="15.75" thickBot="1" x14ac:dyDescent="0.3">
      <c r="A95" s="11" t="s">
        <v>221</v>
      </c>
      <c r="B95" s="19">
        <v>0</v>
      </c>
      <c r="C95" s="10">
        <v>95</v>
      </c>
      <c r="D95" s="10" t="s">
        <v>86</v>
      </c>
      <c r="E95" s="10">
        <v>89</v>
      </c>
      <c r="F95" s="10">
        <v>-0.9</v>
      </c>
      <c r="G95" s="10">
        <v>0.92</v>
      </c>
      <c r="H95" s="10">
        <v>0.47</v>
      </c>
      <c r="I95" s="10">
        <v>71.3</v>
      </c>
      <c r="J95" s="10" t="s">
        <v>28</v>
      </c>
      <c r="K95" s="10" t="s">
        <v>28</v>
      </c>
    </row>
    <row r="96" spans="1:11" ht="15.75" thickBot="1" x14ac:dyDescent="0.3">
      <c r="A96" s="11" t="s">
        <v>222</v>
      </c>
      <c r="B96" s="19">
        <v>0</v>
      </c>
      <c r="C96" s="10">
        <v>85</v>
      </c>
      <c r="D96" s="10" t="s">
        <v>52</v>
      </c>
      <c r="E96" s="10">
        <v>56</v>
      </c>
      <c r="F96" s="10">
        <v>-1.7</v>
      </c>
      <c r="G96" s="10">
        <v>0.65</v>
      </c>
      <c r="H96" s="10">
        <v>0.37</v>
      </c>
      <c r="I96" s="10">
        <v>44.8</v>
      </c>
      <c r="J96" s="10">
        <v>2</v>
      </c>
      <c r="K96" s="10">
        <v>1</v>
      </c>
    </row>
    <row r="97" spans="1:11" ht="15.75" thickBot="1" x14ac:dyDescent="0.3">
      <c r="A97" s="11" t="s">
        <v>223</v>
      </c>
      <c r="B97" s="19" t="s">
        <v>63</v>
      </c>
      <c r="C97" s="10" t="s">
        <v>28</v>
      </c>
      <c r="D97" s="10" t="s">
        <v>224</v>
      </c>
      <c r="E97" s="10">
        <v>87</v>
      </c>
      <c r="F97" s="10">
        <v>-0.6</v>
      </c>
      <c r="G97" s="10">
        <v>0.9</v>
      </c>
      <c r="H97" s="10">
        <v>0.46</v>
      </c>
      <c r="I97" s="10">
        <v>70</v>
      </c>
      <c r="J97" s="10">
        <v>10</v>
      </c>
      <c r="K97" s="10">
        <v>1.18</v>
      </c>
    </row>
    <row r="98" spans="1:11" ht="15.75" thickBot="1" x14ac:dyDescent="0.3">
      <c r="A98" s="11" t="s">
        <v>225</v>
      </c>
      <c r="B98" s="19" t="s">
        <v>280</v>
      </c>
      <c r="C98" s="10" t="s">
        <v>226</v>
      </c>
      <c r="D98" s="10" t="s">
        <v>170</v>
      </c>
      <c r="E98" s="12">
        <v>43892</v>
      </c>
      <c r="F98" s="10" t="s">
        <v>28</v>
      </c>
      <c r="G98" s="10">
        <v>0.22</v>
      </c>
      <c r="H98" s="10">
        <v>0.22</v>
      </c>
      <c r="I98" s="10">
        <v>2.4</v>
      </c>
      <c r="J98" s="10" t="s">
        <v>28</v>
      </c>
      <c r="K98" s="10" t="s">
        <v>28</v>
      </c>
    </row>
    <row r="99" spans="1:11" ht="15.75" thickBot="1" x14ac:dyDescent="0.3">
      <c r="A99" s="11" t="s">
        <v>227</v>
      </c>
      <c r="B99" s="19">
        <v>0</v>
      </c>
      <c r="C99" s="10">
        <v>95</v>
      </c>
      <c r="D99" s="10" t="s">
        <v>228</v>
      </c>
      <c r="E99" s="10">
        <v>92</v>
      </c>
      <c r="F99" s="10">
        <v>-1</v>
      </c>
      <c r="G99" s="10">
        <v>0.94</v>
      </c>
      <c r="H99" s="10">
        <v>0.48</v>
      </c>
      <c r="I99" s="10">
        <v>73.7</v>
      </c>
      <c r="J99" s="10">
        <v>24</v>
      </c>
      <c r="K99" s="10">
        <v>1.25</v>
      </c>
    </row>
    <row r="100" spans="1:11" ht="15.75" thickBot="1" x14ac:dyDescent="0.3">
      <c r="A100" s="11" t="s">
        <v>229</v>
      </c>
      <c r="B100" s="19" t="s">
        <v>3</v>
      </c>
      <c r="C100" s="10">
        <v>90</v>
      </c>
      <c r="D100" s="10" t="s">
        <v>14</v>
      </c>
      <c r="E100" s="10">
        <v>89</v>
      </c>
      <c r="F100" s="10">
        <v>-1</v>
      </c>
      <c r="G100" s="10">
        <v>0.92</v>
      </c>
      <c r="H100" s="10">
        <v>0.47</v>
      </c>
      <c r="I100" s="10">
        <v>71.3</v>
      </c>
      <c r="J100" s="10">
        <v>24</v>
      </c>
      <c r="K100" s="10">
        <v>1.6</v>
      </c>
    </row>
    <row r="101" spans="1:11" ht="15.75" thickBot="1" x14ac:dyDescent="0.3">
      <c r="A101" s="11" t="s">
        <v>230</v>
      </c>
      <c r="B101" s="19" t="s">
        <v>204</v>
      </c>
      <c r="C101" s="10">
        <v>50</v>
      </c>
      <c r="D101" s="10" t="s">
        <v>41</v>
      </c>
      <c r="E101" s="12">
        <v>44110</v>
      </c>
      <c r="F101" s="10" t="s">
        <v>28</v>
      </c>
      <c r="G101" s="10" t="s">
        <v>28</v>
      </c>
      <c r="H101" s="10" t="s">
        <v>28</v>
      </c>
      <c r="I101" s="10" t="s">
        <v>28</v>
      </c>
      <c r="J101" s="10" t="s">
        <v>28</v>
      </c>
      <c r="K101" s="10" t="s">
        <v>28</v>
      </c>
    </row>
    <row r="102" spans="1:11" ht="15.75" thickBot="1" x14ac:dyDescent="0.3">
      <c r="A102" s="11" t="s">
        <v>231</v>
      </c>
      <c r="B102" s="19" t="s">
        <v>281</v>
      </c>
      <c r="C102" s="10" t="s">
        <v>134</v>
      </c>
      <c r="D102" s="10" t="s">
        <v>140</v>
      </c>
      <c r="E102" s="10" t="s">
        <v>28</v>
      </c>
      <c r="F102" s="10" t="s">
        <v>28</v>
      </c>
      <c r="G102" s="10" t="s">
        <v>28</v>
      </c>
      <c r="H102" s="10" t="s">
        <v>28</v>
      </c>
      <c r="I102" s="10" t="s">
        <v>28</v>
      </c>
      <c r="J102" s="10" t="s">
        <v>28</v>
      </c>
      <c r="K102" s="10" t="s">
        <v>28</v>
      </c>
    </row>
    <row r="103" spans="1:11" ht="15.75" thickBot="1" x14ac:dyDescent="0.3">
      <c r="A103" s="11" t="s">
        <v>232</v>
      </c>
      <c r="B103" s="19" t="s">
        <v>282</v>
      </c>
      <c r="C103" s="10" t="s">
        <v>29</v>
      </c>
      <c r="D103" s="10" t="s">
        <v>233</v>
      </c>
      <c r="E103" s="10">
        <v>69</v>
      </c>
      <c r="F103" s="10">
        <v>-1.3</v>
      </c>
      <c r="G103" s="10">
        <v>0.76</v>
      </c>
      <c r="H103" s="10">
        <v>0.41</v>
      </c>
      <c r="I103" s="10">
        <v>55.2</v>
      </c>
      <c r="J103" s="10" t="s">
        <v>28</v>
      </c>
      <c r="K103" s="10" t="s">
        <v>28</v>
      </c>
    </row>
    <row r="104" spans="1:11" ht="15.75" thickBot="1" x14ac:dyDescent="0.3">
      <c r="A104" s="11" t="s">
        <v>234</v>
      </c>
      <c r="B104" s="19" t="s">
        <v>63</v>
      </c>
      <c r="C104" s="10" t="s">
        <v>4</v>
      </c>
      <c r="D104" s="10" t="s">
        <v>64</v>
      </c>
      <c r="E104" s="10">
        <v>68</v>
      </c>
      <c r="F104" s="10" t="s">
        <v>28</v>
      </c>
      <c r="G104" s="10">
        <v>0.75</v>
      </c>
      <c r="H104" s="10" t="s">
        <v>28</v>
      </c>
      <c r="I104" s="10">
        <v>54.5</v>
      </c>
      <c r="J104" s="10" t="s">
        <v>28</v>
      </c>
      <c r="K104" s="10" t="s">
        <v>28</v>
      </c>
    </row>
    <row r="105" spans="1:11" ht="15.75" thickBot="1" x14ac:dyDescent="0.3">
      <c r="A105" s="11" t="s">
        <v>235</v>
      </c>
      <c r="B105" s="19" t="s">
        <v>271</v>
      </c>
      <c r="C105" s="10" t="s">
        <v>4</v>
      </c>
      <c r="D105" s="10" t="s">
        <v>236</v>
      </c>
      <c r="E105" s="10" t="s">
        <v>28</v>
      </c>
      <c r="F105" s="10" t="s">
        <v>28</v>
      </c>
      <c r="G105" s="10" t="s">
        <v>28</v>
      </c>
      <c r="H105" s="10">
        <v>0.41</v>
      </c>
      <c r="I105" s="10">
        <v>54.3</v>
      </c>
      <c r="J105" s="10" t="s">
        <v>28</v>
      </c>
      <c r="K105" s="10" t="s">
        <v>28</v>
      </c>
    </row>
    <row r="106" spans="1:11" ht="15.75" thickBot="1" x14ac:dyDescent="0.3">
      <c r="A106" s="11" t="s">
        <v>237</v>
      </c>
      <c r="B106" s="19">
        <v>0</v>
      </c>
      <c r="C106" s="10" t="s">
        <v>29</v>
      </c>
      <c r="D106" s="10" t="s">
        <v>238</v>
      </c>
      <c r="E106" s="10">
        <v>74</v>
      </c>
      <c r="F106" s="10">
        <v>-3</v>
      </c>
      <c r="G106" s="10">
        <v>0.8</v>
      </c>
      <c r="H106" s="10" t="s">
        <v>28</v>
      </c>
      <c r="I106" s="10">
        <v>59.3</v>
      </c>
      <c r="J106" s="10">
        <v>5</v>
      </c>
      <c r="K106" s="10">
        <v>1</v>
      </c>
    </row>
    <row r="107" spans="1:11" ht="15.75" thickBot="1" x14ac:dyDescent="0.3">
      <c r="A107" s="11" t="s">
        <v>239</v>
      </c>
      <c r="B107" s="19" t="s">
        <v>271</v>
      </c>
      <c r="C107" s="10" t="s">
        <v>4</v>
      </c>
      <c r="D107" s="10" t="s">
        <v>167</v>
      </c>
      <c r="E107" s="10" t="s">
        <v>28</v>
      </c>
      <c r="F107" s="10" t="s">
        <v>28</v>
      </c>
      <c r="G107" s="10" t="s">
        <v>28</v>
      </c>
      <c r="H107" s="10">
        <v>0.42</v>
      </c>
      <c r="I107" s="10">
        <v>59.3</v>
      </c>
      <c r="J107" s="10" t="s">
        <v>28</v>
      </c>
      <c r="K107" s="10" t="s">
        <v>28</v>
      </c>
    </row>
    <row r="108" spans="1:11" ht="15.75" thickBot="1" x14ac:dyDescent="0.3">
      <c r="A108" s="11" t="s">
        <v>240</v>
      </c>
      <c r="B108" s="19" t="s">
        <v>283</v>
      </c>
      <c r="C108" s="10" t="s">
        <v>4</v>
      </c>
      <c r="D108" s="10" t="s">
        <v>194</v>
      </c>
      <c r="E108" s="10">
        <v>89</v>
      </c>
      <c r="F108" s="10">
        <v>-0.7</v>
      </c>
      <c r="G108" s="10">
        <v>0.92</v>
      </c>
      <c r="H108" s="10">
        <v>0.47</v>
      </c>
      <c r="I108" s="10">
        <v>71.3</v>
      </c>
      <c r="J108" s="10">
        <v>20</v>
      </c>
      <c r="K108" s="10">
        <v>1.5</v>
      </c>
    </row>
    <row r="109" spans="1:11" ht="15.75" thickBot="1" x14ac:dyDescent="0.3">
      <c r="A109" s="11" t="s">
        <v>241</v>
      </c>
      <c r="B109" s="19">
        <v>4</v>
      </c>
      <c r="C109" s="10" t="s">
        <v>242</v>
      </c>
      <c r="D109" s="14">
        <v>4.1666666666666664E-2</v>
      </c>
      <c r="E109" s="10">
        <v>16</v>
      </c>
      <c r="F109" s="10">
        <v>-2</v>
      </c>
      <c r="G109" s="10">
        <v>0.33</v>
      </c>
      <c r="H109" s="10" t="s">
        <v>28</v>
      </c>
      <c r="I109" s="10">
        <v>12.8</v>
      </c>
      <c r="J109" s="10" t="s">
        <v>28</v>
      </c>
      <c r="K109" s="10" t="s">
        <v>28</v>
      </c>
    </row>
    <row r="110" spans="1:11" ht="15.75" thickBot="1" x14ac:dyDescent="0.3">
      <c r="A110" s="11" t="s">
        <v>241</v>
      </c>
      <c r="B110" s="19">
        <v>-23</v>
      </c>
      <c r="C110" s="10" t="s">
        <v>243</v>
      </c>
      <c r="D110" s="10" t="s">
        <v>196</v>
      </c>
      <c r="E110" s="10">
        <v>16</v>
      </c>
      <c r="F110" s="10" t="s">
        <v>28</v>
      </c>
      <c r="G110" s="10" t="s">
        <v>28</v>
      </c>
      <c r="H110" s="10">
        <v>0.25</v>
      </c>
      <c r="I110" s="10">
        <v>12.8</v>
      </c>
      <c r="J110" s="10" t="s">
        <v>28</v>
      </c>
      <c r="K110" s="10" t="s">
        <v>28</v>
      </c>
    </row>
    <row r="111" spans="1:11" ht="15.75" thickBot="1" x14ac:dyDescent="0.3">
      <c r="A111" s="11" t="s">
        <v>244</v>
      </c>
      <c r="B111" s="19">
        <v>0</v>
      </c>
      <c r="C111" s="10" t="s">
        <v>142</v>
      </c>
      <c r="D111" s="10" t="s">
        <v>66</v>
      </c>
      <c r="E111" s="10">
        <v>95</v>
      </c>
      <c r="F111" s="10">
        <v>-0.7</v>
      </c>
      <c r="G111" s="10">
        <v>0.97</v>
      </c>
      <c r="H111" s="10">
        <v>0.49</v>
      </c>
      <c r="I111" s="10">
        <v>76.099999999999994</v>
      </c>
      <c r="J111" s="10" t="s">
        <v>28</v>
      </c>
      <c r="K111" s="10" t="s">
        <v>28</v>
      </c>
    </row>
    <row r="112" spans="1:11" ht="15.75" thickBot="1" x14ac:dyDescent="0.3">
      <c r="A112" s="11" t="s">
        <v>245</v>
      </c>
      <c r="B112" s="19">
        <v>-1</v>
      </c>
      <c r="C112" s="10" t="s">
        <v>4</v>
      </c>
      <c r="D112" s="10" t="s">
        <v>57</v>
      </c>
      <c r="E112" s="10">
        <v>82</v>
      </c>
      <c r="F112" s="10">
        <v>-2.1</v>
      </c>
      <c r="G112" s="10">
        <v>0.86</v>
      </c>
      <c r="H112" s="10">
        <v>0.44</v>
      </c>
      <c r="I112" s="10">
        <v>65</v>
      </c>
      <c r="J112" s="10">
        <v>20</v>
      </c>
      <c r="K112" s="10">
        <v>1.25</v>
      </c>
    </row>
    <row r="113" spans="1:11" ht="15.75" thickBot="1" x14ac:dyDescent="0.3">
      <c r="A113" s="11" t="s">
        <v>246</v>
      </c>
      <c r="B113" s="19" t="s">
        <v>284</v>
      </c>
      <c r="C113" s="10" t="s">
        <v>4</v>
      </c>
      <c r="D113" s="10" t="s">
        <v>107</v>
      </c>
      <c r="E113" s="10">
        <v>84</v>
      </c>
      <c r="F113" s="10">
        <v>-1.7</v>
      </c>
      <c r="G113" s="10">
        <v>0.88</v>
      </c>
      <c r="H113" s="10">
        <v>0.45</v>
      </c>
      <c r="I113" s="10">
        <v>67.2</v>
      </c>
      <c r="J113" s="10" t="s">
        <v>28</v>
      </c>
      <c r="K113" s="10" t="s">
        <v>28</v>
      </c>
    </row>
    <row r="114" spans="1:11" ht="15.75" thickBot="1" x14ac:dyDescent="0.3">
      <c r="A114" s="11" t="s">
        <v>247</v>
      </c>
      <c r="B114" s="19" t="s">
        <v>263</v>
      </c>
      <c r="C114" s="10" t="s">
        <v>4</v>
      </c>
      <c r="D114" s="10" t="s">
        <v>125</v>
      </c>
      <c r="E114" s="10">
        <v>92</v>
      </c>
      <c r="F114" s="10">
        <v>-0.7</v>
      </c>
      <c r="G114" s="10">
        <v>0.94</v>
      </c>
      <c r="H114" s="10">
        <v>0.48</v>
      </c>
      <c r="I114" s="10">
        <v>73.7</v>
      </c>
      <c r="J114" s="10" t="s">
        <v>28</v>
      </c>
      <c r="K114" s="10" t="s">
        <v>28</v>
      </c>
    </row>
    <row r="115" spans="1:11" ht="15.75" thickBot="1" x14ac:dyDescent="0.3">
      <c r="A115" s="11" t="s">
        <v>248</v>
      </c>
      <c r="B115" s="19" t="s">
        <v>285</v>
      </c>
      <c r="C115" s="10" t="s">
        <v>13</v>
      </c>
      <c r="D115" s="10" t="s">
        <v>249</v>
      </c>
      <c r="E115" s="10">
        <v>66</v>
      </c>
      <c r="F115" s="10">
        <v>-2.2000000000000002</v>
      </c>
      <c r="G115" s="10">
        <v>0.73</v>
      </c>
      <c r="H115" s="10">
        <v>0.4</v>
      </c>
      <c r="I115" s="10">
        <v>52.8</v>
      </c>
      <c r="J115" s="10">
        <v>10</v>
      </c>
      <c r="K115" s="10">
        <v>1.18</v>
      </c>
    </row>
    <row r="116" spans="1:11" ht="15.75" thickBot="1" x14ac:dyDescent="0.3">
      <c r="A116" s="11" t="s">
        <v>250</v>
      </c>
      <c r="B116" s="19" t="s">
        <v>251</v>
      </c>
      <c r="C116" s="10" t="s">
        <v>28</v>
      </c>
      <c r="D116" s="10" t="s">
        <v>34</v>
      </c>
      <c r="E116" s="10">
        <v>74</v>
      </c>
      <c r="F116" s="10" t="s">
        <v>28</v>
      </c>
      <c r="G116" s="10">
        <v>0.8</v>
      </c>
      <c r="H116" s="10">
        <v>0.42</v>
      </c>
      <c r="I116" s="10">
        <v>59.2</v>
      </c>
      <c r="J116" s="10">
        <v>24</v>
      </c>
      <c r="K116" s="10">
        <v>1.5</v>
      </c>
    </row>
    <row r="117" spans="1:11" ht="15.75" thickBot="1" x14ac:dyDescent="0.3">
      <c r="A117" s="11" t="s">
        <v>252</v>
      </c>
      <c r="B117" s="19" t="s">
        <v>251</v>
      </c>
      <c r="C117" s="10" t="s">
        <v>28</v>
      </c>
      <c r="D117" s="10" t="s">
        <v>34</v>
      </c>
      <c r="E117" s="10">
        <v>55</v>
      </c>
      <c r="F117" s="10" t="s">
        <v>28</v>
      </c>
      <c r="G117" s="10">
        <v>0.64</v>
      </c>
      <c r="H117" s="10">
        <v>0.38</v>
      </c>
      <c r="I117" s="10">
        <v>44.2</v>
      </c>
      <c r="J117" s="10" t="s">
        <v>28</v>
      </c>
      <c r="K117" s="10" t="s">
        <v>28</v>
      </c>
    </row>
    <row r="118" spans="1:11" ht="15.75" thickBot="1" x14ac:dyDescent="0.3">
      <c r="A118" s="11" t="s">
        <v>253</v>
      </c>
      <c r="B118" s="19" t="s">
        <v>251</v>
      </c>
      <c r="C118" s="10" t="s">
        <v>28</v>
      </c>
      <c r="D118" s="10" t="s">
        <v>34</v>
      </c>
      <c r="E118" s="10">
        <v>88</v>
      </c>
      <c r="F118" s="10" t="s">
        <v>28</v>
      </c>
      <c r="G118" s="10">
        <v>0.91</v>
      </c>
      <c r="H118" s="10">
        <v>0.47</v>
      </c>
      <c r="I118" s="10">
        <v>70.5</v>
      </c>
      <c r="J118" s="10" t="s">
        <v>28</v>
      </c>
      <c r="K118" s="10" t="s">
        <v>28</v>
      </c>
    </row>
    <row r="119" spans="1:11" ht="15.75" thickBot="1" x14ac:dyDescent="0.3">
      <c r="A119" s="11" t="s">
        <v>254</v>
      </c>
      <c r="B119" s="19" t="s">
        <v>263</v>
      </c>
      <c r="C119" s="10" t="s">
        <v>29</v>
      </c>
      <c r="D119" s="10" t="s">
        <v>77</v>
      </c>
      <c r="E119" s="10">
        <v>75</v>
      </c>
      <c r="F119" s="10">
        <v>-1.7</v>
      </c>
      <c r="G119" s="10">
        <v>0.8</v>
      </c>
      <c r="H119" s="10">
        <v>0.42</v>
      </c>
      <c r="I119" s="10">
        <v>60</v>
      </c>
      <c r="J119" s="10" t="s">
        <v>28</v>
      </c>
      <c r="K119" s="10" t="s">
        <v>28</v>
      </c>
    </row>
    <row r="120" spans="1:11" x14ac:dyDescent="0.25">
      <c r="A120" s="15" t="s">
        <v>256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 ht="15" customHeight="1" x14ac:dyDescent="0.25">
      <c r="A121" s="16" t="s">
        <v>257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</row>
    <row r="122" spans="1:11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</row>
    <row r="123" spans="1:11" x14ac:dyDescent="0.25">
      <c r="A123" s="16" t="s">
        <v>258</v>
      </c>
      <c r="B123" s="16"/>
      <c r="C123" s="16"/>
      <c r="D123" s="16"/>
      <c r="E123" s="16"/>
      <c r="F123" s="16"/>
      <c r="G123" s="16"/>
      <c r="H123" s="16"/>
      <c r="I123" s="16"/>
      <c r="J123" s="16"/>
      <c r="K123" s="16"/>
    </row>
    <row r="124" spans="1:11" x14ac:dyDescent="0.25">
      <c r="A124" s="16" t="s">
        <v>259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</row>
    <row r="125" spans="1:11" x14ac:dyDescent="0.25">
      <c r="A125" s="16" t="s">
        <v>255</v>
      </c>
      <c r="B125" s="16"/>
      <c r="C125" s="16"/>
      <c r="D125" s="16"/>
      <c r="E125" s="16"/>
      <c r="F125" s="16"/>
      <c r="G125" s="16"/>
      <c r="H125" s="16"/>
      <c r="I125" s="16"/>
      <c r="J125" s="16"/>
      <c r="K125" s="16"/>
    </row>
    <row r="126" spans="1:11" x14ac:dyDescent="0.25">
      <c r="A126" s="17" t="s">
        <v>260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</row>
    <row r="127" spans="1:11" x14ac:dyDescent="0.25">
      <c r="A127" s="18"/>
      <c r="B127" s="21"/>
      <c r="C127" s="18"/>
      <c r="D127" s="18"/>
      <c r="E127" s="18"/>
      <c r="F127" s="18"/>
      <c r="G127" s="18"/>
      <c r="H127" s="18"/>
      <c r="I127" s="18"/>
      <c r="J127" s="18"/>
      <c r="K127" s="18"/>
    </row>
  </sheetData>
  <mergeCells count="14">
    <mergeCell ref="A126:K126"/>
    <mergeCell ref="A1:K1"/>
    <mergeCell ref="J2:K2"/>
    <mergeCell ref="A120:K120"/>
    <mergeCell ref="A121:K122"/>
    <mergeCell ref="A123:K123"/>
    <mergeCell ref="A124:K124"/>
    <mergeCell ref="A125:K125"/>
    <mergeCell ref="A2:A3"/>
    <mergeCell ref="C2:C3"/>
    <mergeCell ref="E2:E3"/>
    <mergeCell ref="F2:F3"/>
    <mergeCell ref="G2:H2"/>
    <mergeCell ref="I2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2020-10-10T12:51:25Z</dcterms:modified>
</cp:coreProperties>
</file>